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ravencountync-my.sharepoint.com/personal/geoffrey_marett_cravencountync_gov/Documents/Documents/NCACDSS/Committee Meetings/Advocacy Committee/Legislative Short Session 2026/Workload Study/"/>
    </mc:Choice>
  </mc:AlternateContent>
  <xr:revisionPtr revIDLastSave="0" documentId="8_{E8E6FA3F-AE4F-4874-B214-E18C898D0F1B}" xr6:coauthVersionLast="47" xr6:coauthVersionMax="47" xr10:uidLastSave="{00000000-0000-0000-0000-000000000000}"/>
  <bookViews>
    <workbookView xWindow="22932" yWindow="-96" windowWidth="23256" windowHeight="12456" xr2:uid="{BA4A7DC1-DE1B-4A38-9A8D-D3B3296A120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103" i="1" l="1"/>
  <c r="AI103" i="1"/>
  <c r="AH103" i="1"/>
  <c r="AA103" i="1"/>
  <c r="Z103" i="1"/>
  <c r="Y103" i="1"/>
  <c r="W103" i="1"/>
  <c r="V103" i="1"/>
  <c r="O103" i="1"/>
  <c r="N103" i="1"/>
  <c r="M103" i="1"/>
  <c r="K103" i="1"/>
  <c r="C103" i="1"/>
  <c r="B103" i="1"/>
  <c r="AH102" i="1"/>
  <c r="AH101" i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H7" i="1"/>
  <c r="AH6" i="1"/>
  <c r="AH5" i="1"/>
  <c r="AH4" i="1"/>
  <c r="AH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AE102" i="1"/>
  <c r="AE101" i="1"/>
  <c r="AE100" i="1"/>
  <c r="AE99" i="1"/>
  <c r="AE98" i="1"/>
  <c r="AE97" i="1"/>
  <c r="AE96" i="1"/>
  <c r="AE95" i="1"/>
  <c r="AE94" i="1"/>
  <c r="AE93" i="1"/>
  <c r="AE92" i="1"/>
  <c r="AE91" i="1"/>
  <c r="AE90" i="1"/>
  <c r="AE89" i="1"/>
  <c r="AE88" i="1"/>
  <c r="AE87" i="1"/>
  <c r="AE86" i="1"/>
  <c r="AE85" i="1"/>
  <c r="AE84" i="1"/>
  <c r="AE83" i="1"/>
  <c r="AE82" i="1"/>
  <c r="AE81" i="1"/>
  <c r="AE80" i="1"/>
  <c r="AE79" i="1"/>
  <c r="AE78" i="1"/>
  <c r="AE77" i="1"/>
  <c r="AE76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G27" i="1" s="1"/>
  <c r="AG103" i="1" s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AE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V4" i="1"/>
  <c r="V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7" i="1"/>
  <c r="I103" i="1" s="1"/>
  <c r="S27" i="1"/>
  <c r="U27" i="1" s="1"/>
  <c r="U103" i="1" s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J27" i="1"/>
  <c r="J103" i="1" s="1"/>
  <c r="G27" i="1"/>
  <c r="G103" i="1" s="1"/>
  <c r="AE103" i="1" l="1"/>
  <c r="S103" i="1"/>
</calcChain>
</file>

<file path=xl/sharedStrings.xml><?xml version="1.0" encoding="utf-8"?>
<sst xmlns="http://schemas.openxmlformats.org/spreadsheetml/2006/main" count="141" uniqueCount="120">
  <si>
    <t>County Name</t>
  </si>
  <si>
    <t>Alamance</t>
  </si>
  <si>
    <t>Alexander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</si>
  <si>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</si>
  <si>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</si>
  <si>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</si>
  <si>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</si>
  <si>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</si>
  <si>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</si>
  <si>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</si>
  <si>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</si>
  <si>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</si>
  <si>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Burke</t>
  </si>
  <si>
    <t>Cabarrus</t>
  </si>
  <si>
    <t>Caldwell</t>
  </si>
  <si>
    <t>Camden</t>
  </si>
  <si>
    <t>Carteret</t>
  </si>
  <si>
    <t>Caswell</t>
  </si>
  <si>
    <t>Catawba</t>
  </si>
  <si>
    <t>Chatham</t>
  </si>
  <si>
    <t>Cherokee</t>
  </si>
  <si>
    <t>Chowan</t>
  </si>
  <si>
    <t>Clay</t>
  </si>
  <si>
    <t>Cleveland</t>
  </si>
  <si>
    <t>Columbus</t>
  </si>
  <si>
    <t>Craven</t>
  </si>
  <si>
    <t>Cumberland</t>
  </si>
  <si>
    <t>Currituck</t>
  </si>
  <si>
    <t>Dare</t>
  </si>
  <si>
    <t>Davidson</t>
  </si>
  <si>
    <t>Davie</t>
  </si>
  <si>
    <t>Duplin</t>
  </si>
  <si>
    <t>Durham</t>
  </si>
  <si>
    <t>Edgecombe</t>
  </si>
  <si>
    <t>Forsyth</t>
  </si>
  <si>
    <t>Franklin</t>
  </si>
  <si>
    <t>Gaston</t>
  </si>
  <si>
    <t>Gates</t>
  </si>
  <si>
    <t>Graham</t>
  </si>
  <si>
    <t>Granville</t>
  </si>
  <si>
    <t>Greene</t>
  </si>
  <si>
    <t>Guilford</t>
  </si>
  <si>
    <t>Halifax</t>
  </si>
  <si>
    <t>Harnett</t>
  </si>
  <si>
    <t>Haywood</t>
  </si>
  <si>
    <t>Henderson</t>
  </si>
  <si>
    <t>Hertford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</si>
  <si>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</si>
  <si>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</si>
  <si>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</si>
  <si>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</si>
  <si>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</si>
  <si>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</si>
  <si>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</si>
  <si>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</si>
  <si>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</si>
  <si>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</si>
  <si>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</si>
  <si>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</si>
  <si>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</si>
  <si>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</si>
  <si>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</si>
  <si>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</si>
  <si>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</si>
  <si>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</si>
  <si>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</si>
  <si>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</si>
  <si>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</si>
  <si>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</si>
  <si>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</si>
  <si>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</si>
  <si>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</si>
  <si>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</si>
  <si>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</si>
  <si>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</si>
  <si>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</si>
  <si>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</si>
  <si>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</si>
  <si>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</si>
  <si>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</si>
  <si>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</si>
  <si>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</si>
  <si>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</si>
  <si>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</si>
  <si>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</si>
  <si>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</si>
  <si>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</si>
  <si>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</si>
  <si>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</si>
  <si>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</si>
  <si>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</si>
  <si>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</si>
  <si>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</si>
  <si>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</si>
  <si>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</si>
  <si>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</si>
  <si>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</si>
  <si>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</si>
  <si>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</si>
  <si>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</si>
  <si>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</si>
  <si>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>All Counties</t>
  </si>
  <si>
    <t>Assessments</t>
  </si>
  <si>
    <t>In Home Services</t>
  </si>
  <si>
    <t>Current Nubmer of 
Direct Line SW Staff</t>
  </si>
  <si>
    <t>Current Number 
Supervisors</t>
  </si>
  <si>
    <t>Salary of Social
Work Staff</t>
  </si>
  <si>
    <t>Salary Of Social
Work Supervisors</t>
  </si>
  <si>
    <t>Number of Social
Work Staff Needed 
for Workload Study</t>
  </si>
  <si>
    <t>Average Number
of cases at the 
end of the month
FY 23-24</t>
  </si>
  <si>
    <t>Number of Supervisor
Needed for Worklad Study</t>
  </si>
  <si>
    <t>Difference of 
Current vs. Needed
Staff</t>
  </si>
  <si>
    <t>Difference of 
Current vs. 
Needed
Supervisors</t>
  </si>
  <si>
    <t>Any Additional
New Administrators
)Program Managers)</t>
  </si>
  <si>
    <t>Cost of New 
Administrators</t>
  </si>
  <si>
    <t>Total New
Costs</t>
  </si>
  <si>
    <t>Foster Care/Permanency Planning</t>
  </si>
  <si>
    <t>Salary Of Social
Work Supervisor</t>
  </si>
  <si>
    <t>Any Additional
New Administrators
(Program Managers)</t>
  </si>
  <si>
    <t>Average Number
of cases taken for each month
FY 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</si>
</sst>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vertical="top"/>
    </xf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8F49D-D099-4799-BD58-B0B545BB291A}">
  <dimension ref="A1:AK103"/>
  <sheetViews>
    <sheetView tabSelected="1" topLeftCell="V1" workbookViewId="0">
      <selection activeCell="I3" sqref="I3"/>
    </sheetView>
  </sheetViews>
  <sheetFormatPr defaultRowHeight="15" x14ac:dyDescent="0.25"/>
  <cols>
    <col min="1" max="1" width="23.5703125" customWidth="1"/>
    <col min="2" max="2" width="18.5703125" customWidth="1"/>
    <col min="3" max="3" width="19.42578125" customWidth="1"/>
    <col min="4" max="4" width="16.5703125" customWidth="1"/>
    <col min="5" max="5" width="17" customWidth="1"/>
    <col min="6" max="6" width="16.7109375" customWidth="1"/>
    <col min="7" max="7" width="15.140625" customWidth="1"/>
    <col min="8" max="8" width="17.140625" customWidth="1"/>
    <col min="9" max="10" width="14.140625" customWidth="1"/>
    <col min="11" max="11" width="19.28515625" customWidth="1"/>
    <col min="12" max="12" width="15.140625" customWidth="1"/>
    <col min="14" max="14" width="10.28515625" bestFit="1" customWidth="1"/>
    <col min="15" max="15" width="12.42578125" customWidth="1"/>
    <col min="16" max="16" width="8.5703125" bestFit="1" customWidth="1"/>
    <col min="17" max="17" width="11.28515625" bestFit="1" customWidth="1"/>
    <col min="18" max="18" width="15.85546875" bestFit="1" customWidth="1"/>
    <col min="19" max="19" width="17.28515625" bestFit="1" customWidth="1"/>
    <col min="20" max="20" width="13.7109375" bestFit="1" customWidth="1"/>
    <col min="21" max="22" width="12" bestFit="1" customWidth="1"/>
    <col min="23" max="23" width="19.7109375" customWidth="1"/>
    <col min="24" max="24" width="10.85546875" customWidth="1"/>
    <col min="26" max="26" width="11.42578125" customWidth="1"/>
    <col min="27" max="27" width="11.140625" customWidth="1"/>
    <col min="28" max="28" width="8.5703125" bestFit="1" customWidth="1"/>
    <col min="29" max="29" width="11.28515625" bestFit="1" customWidth="1"/>
    <col min="30" max="30" width="15.85546875" bestFit="1" customWidth="1"/>
    <col min="31" max="31" width="17.28515625" bestFit="1" customWidth="1"/>
    <col min="32" max="32" width="13.7109375" bestFit="1" customWidth="1"/>
    <col min="33" max="34" width="12" bestFit="1" customWidth="1"/>
    <col min="35" max="35" width="21.28515625" customWidth="1"/>
    <col min="36" max="36" width="8.85546875" bestFit="1" customWidth="1"/>
  </cols>
  <sheetData>
    <row r="1" spans="1:37" ht="24.75" customHeight="1" x14ac:dyDescent="0.25">
      <c r="A1" s="1" t="s">
        <v>0</v>
      </c>
      <c r="B1" s="5" t="s">
        <v>102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103</v>
      </c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5" t="s">
        <v>116</v>
      </c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37" ht="72" customHeight="1" x14ac:dyDescent="0.25">
      <c r="A2" s="1"/>
      <c r="B2" s="2" t="s">
        <v>104</v>
      </c>
      <c r="C2" s="2" t="s">
        <v>105</v>
      </c>
      <c r="D2" s="2" t="s">
        <v>106</v>
      </c>
      <c r="E2" s="2" t="s">
        <v>117</v>
      </c>
      <c r="F2" s="2" t="s">
        <v>119</v>
      </c>
      <c r="G2" s="2" t="s">
        <v>108</v>
      </c>
      <c r="H2" s="2" t="s">
        <v>110</v>
      </c>
      <c r="I2" s="4" t="s">
        <v>111</v>
      </c>
      <c r="J2" s="4" t="s">
        <v>112</v>
      </c>
      <c r="K2" s="4" t="s">
        <v>113</v>
      </c>
      <c r="L2" s="4" t="s">
        <v>114</v>
      </c>
      <c r="M2" s="4" t="s">
        <v>115</v>
      </c>
      <c r="N2" s="2" t="s">
        <v>104</v>
      </c>
      <c r="O2" s="2" t="s">
        <v>105</v>
      </c>
      <c r="P2" s="2" t="s">
        <v>106</v>
      </c>
      <c r="Q2" s="2" t="s">
        <v>107</v>
      </c>
      <c r="R2" s="2" t="s">
        <v>109</v>
      </c>
      <c r="S2" s="2" t="s">
        <v>108</v>
      </c>
      <c r="T2" s="2" t="s">
        <v>110</v>
      </c>
      <c r="U2" s="4" t="s">
        <v>111</v>
      </c>
      <c r="V2" s="4" t="s">
        <v>112</v>
      </c>
      <c r="W2" s="4" t="s">
        <v>113</v>
      </c>
      <c r="X2" s="4" t="s">
        <v>114</v>
      </c>
      <c r="Y2" s="4" t="s">
        <v>115</v>
      </c>
      <c r="Z2" s="2" t="s">
        <v>104</v>
      </c>
      <c r="AA2" s="2" t="s">
        <v>105</v>
      </c>
      <c r="AB2" s="2" t="s">
        <v>106</v>
      </c>
      <c r="AC2" s="2" t="s">
        <v>107</v>
      </c>
      <c r="AD2" s="2" t="s">
        <v>109</v>
      </c>
      <c r="AE2" s="2" t="s">
        <v>108</v>
      </c>
      <c r="AF2" s="2" t="s">
        <v>110</v>
      </c>
      <c r="AG2" s="4" t="s">
        <v>111</v>
      </c>
      <c r="AH2" s="4" t="s">
        <v>112</v>
      </c>
      <c r="AI2" s="4" t="s">
        <v>118</v>
      </c>
      <c r="AJ2" s="4" t="s">
        <v>114</v>
      </c>
      <c r="AK2" s="4" t="s">
        <v>115</v>
      </c>
    </row>
    <row r="3" spans="1:37" x14ac:dyDescent="0.25">
      <c r="A3" s="1" t="s">
        <v>1</v>
      </c>
      <c r="B3" s="3"/>
      <c r="G3">
        <f t="shared" ref="G3:G26" si="0">(F3*1.5)/6.2</f>
        <v>0</v>
      </c>
      <c r="I3">
        <f t="shared" ref="I3:I26" si="1">G3-B3</f>
        <v>0</v>
      </c>
      <c r="J3">
        <f t="shared" ref="J3:J26" si="2">(C3+H3)-C3</f>
        <v>0</v>
      </c>
      <c r="M3">
        <v>0</v>
      </c>
      <c r="S3">
        <f t="shared" ref="S3:S26" si="3">(R3*1.5)/6.4</f>
        <v>0</v>
      </c>
      <c r="U3">
        <f t="shared" ref="U3:U66" si="4">S3-N3</f>
        <v>0</v>
      </c>
      <c r="V3">
        <f t="shared" ref="V3:V66" si="5">(O3+T3)-O3</f>
        <v>0</v>
      </c>
      <c r="Y3">
        <v>0</v>
      </c>
      <c r="AE3">
        <f>(AD3*1.5)/7.3</f>
        <v>0</v>
      </c>
      <c r="AG3">
        <f t="shared" ref="AG3:AG66" si="6">AE3-Z3</f>
        <v>0</v>
      </c>
      <c r="AH3">
        <f t="shared" ref="AH3:AH66" si="7">(AA3+AF3)-AA3</f>
        <v>0</v>
      </c>
      <c r="AK3">
        <v>0</v>
      </c>
    </row>
    <row r="4" spans="1:37" x14ac:dyDescent="0.25">
      <c r="A4" s="1" t="s">
        <v>2</v>
      </c>
      <c r="G4">
        <f t="shared" si="0"/>
        <v>0</v>
      </c>
      <c r="I4">
        <f t="shared" si="1"/>
        <v>0</v>
      </c>
      <c r="J4">
        <f t="shared" si="2"/>
        <v>0</v>
      </c>
      <c r="M4">
        <v>0</v>
      </c>
      <c r="S4">
        <f t="shared" si="3"/>
        <v>0</v>
      </c>
      <c r="U4">
        <f t="shared" si="4"/>
        <v>0</v>
      </c>
      <c r="V4">
        <f t="shared" si="5"/>
        <v>0</v>
      </c>
      <c r="Y4">
        <v>0</v>
      </c>
      <c r="AE4">
        <f t="shared" ref="AE4:AE67" si="8">(AD4*1.5)/7.3</f>
        <v>0</v>
      </c>
      <c r="AG4">
        <f t="shared" si="6"/>
        <v>0</v>
      </c>
      <c r="AH4">
        <f t="shared" si="7"/>
        <v>0</v>
      </c>
      <c r="AK4">
        <v>0</v>
      </c>
    </row>
    <row r="5" spans="1:37" x14ac:dyDescent="0.25">
      <c r="A5" s="1" t="s">
        <v>3</v>
      </c>
      <c r="G5">
        <f t="shared" si="0"/>
        <v>0</v>
      </c>
      <c r="I5">
        <f t="shared" si="1"/>
        <v>0</v>
      </c>
      <c r="J5">
        <f t="shared" si="2"/>
        <v>0</v>
      </c>
      <c r="M5">
        <v>0</v>
      </c>
      <c r="S5">
        <f t="shared" si="3"/>
        <v>0</v>
      </c>
      <c r="U5">
        <f t="shared" si="4"/>
        <v>0</v>
      </c>
      <c r="V5">
        <f t="shared" si="5"/>
        <v>0</v>
      </c>
      <c r="Y5">
        <v>0</v>
      </c>
      <c r="AE5">
        <f t="shared" si="8"/>
        <v>0</v>
      </c>
      <c r="AG5">
        <f t="shared" si="6"/>
        <v>0</v>
      </c>
      <c r="AH5">
        <f t="shared" si="7"/>
        <v>0</v>
      </c>
      <c r="AK5">
        <v>0</v>
      </c>
    </row>
    <row r="6" spans="1:37" x14ac:dyDescent="0.25">
      <c r="A6" s="1" t="s">
        <v>4</v>
      </c>
      <c r="G6">
        <f t="shared" si="0"/>
        <v>0</v>
      </c>
      <c r="I6">
        <f t="shared" si="1"/>
        <v>0</v>
      </c>
      <c r="J6">
        <f t="shared" si="2"/>
        <v>0</v>
      </c>
      <c r="M6">
        <v>0</v>
      </c>
      <c r="S6">
        <f t="shared" si="3"/>
        <v>0</v>
      </c>
      <c r="U6">
        <f t="shared" si="4"/>
        <v>0</v>
      </c>
      <c r="V6">
        <f t="shared" si="5"/>
        <v>0</v>
      </c>
      <c r="Y6">
        <v>0</v>
      </c>
      <c r="AE6">
        <f t="shared" si="8"/>
        <v>0</v>
      </c>
      <c r="AG6">
        <f t="shared" si="6"/>
        <v>0</v>
      </c>
      <c r="AH6">
        <f t="shared" si="7"/>
        <v>0</v>
      </c>
      <c r="AK6">
        <v>0</v>
      </c>
    </row>
    <row r="7" spans="1:37" x14ac:dyDescent="0.25">
      <c r="A7" s="1" t="s">
        <v>5</v>
      </c>
      <c r="G7">
        <f t="shared" si="0"/>
        <v>0</v>
      </c>
      <c r="I7">
        <f t="shared" si="1"/>
        <v>0</v>
      </c>
      <c r="J7">
        <f t="shared" si="2"/>
        <v>0</v>
      </c>
      <c r="M7">
        <v>0</v>
      </c>
      <c r="S7">
        <f t="shared" si="3"/>
        <v>0</v>
      </c>
      <c r="U7">
        <f t="shared" si="4"/>
        <v>0</v>
      </c>
      <c r="V7">
        <f t="shared" si="5"/>
        <v>0</v>
      </c>
      <c r="Y7">
        <v>0</v>
      </c>
      <c r="AE7">
        <f t="shared" si="8"/>
        <v>0</v>
      </c>
      <c r="AG7">
        <f t="shared" si="6"/>
        <v>0</v>
      </c>
      <c r="AH7">
        <f t="shared" si="7"/>
        <v>0</v>
      </c>
      <c r="AK7">
        <v>0</v>
      </c>
    </row>
    <row r="8" spans="1:37" x14ac:dyDescent="0.25">
      <c r="A8" s="1" t="s">
        <v>6</v>
      </c>
      <c r="G8">
        <f t="shared" si="0"/>
        <v>0</v>
      </c>
      <c r="I8">
        <f t="shared" si="1"/>
        <v>0</v>
      </c>
      <c r="J8">
        <f t="shared" si="2"/>
        <v>0</v>
      </c>
      <c r="M8">
        <v>0</v>
      </c>
      <c r="S8">
        <f t="shared" si="3"/>
        <v>0</v>
      </c>
      <c r="U8">
        <f t="shared" si="4"/>
        <v>0</v>
      </c>
      <c r="V8">
        <f t="shared" si="5"/>
        <v>0</v>
      </c>
      <c r="Y8">
        <v>0</v>
      </c>
      <c r="AE8">
        <f t="shared" si="8"/>
        <v>0</v>
      </c>
      <c r="AG8">
        <f t="shared" si="6"/>
        <v>0</v>
      </c>
      <c r="AH8">
        <f t="shared" si="7"/>
        <v>0</v>
      </c>
      <c r="AK8">
        <v>0</v>
      </c>
    </row>
    <row r="9" spans="1:37" x14ac:dyDescent="0.25">
      <c r="A9" s="1" t="s">
        <v>7</v>
      </c>
      <c r="G9">
        <f t="shared" si="0"/>
        <v>0</v>
      </c>
      <c r="I9">
        <f t="shared" si="1"/>
        <v>0</v>
      </c>
      <c r="J9">
        <f t="shared" si="2"/>
        <v>0</v>
      </c>
      <c r="M9">
        <v>0</v>
      </c>
      <c r="S9">
        <f t="shared" si="3"/>
        <v>0</v>
      </c>
      <c r="U9">
        <f t="shared" si="4"/>
        <v>0</v>
      </c>
      <c r="V9">
        <f t="shared" si="5"/>
        <v>0</v>
      </c>
      <c r="Y9">
        <v>0</v>
      </c>
      <c r="AE9">
        <f t="shared" si="8"/>
        <v>0</v>
      </c>
      <c r="AG9">
        <f t="shared" si="6"/>
        <v>0</v>
      </c>
      <c r="AH9">
        <f t="shared" si="7"/>
        <v>0</v>
      </c>
      <c r="AK9">
        <v>0</v>
      </c>
    </row>
    <row r="10" spans="1:37" x14ac:dyDescent="0.25">
      <c r="A10" s="1" t="s">
        <v>8</v>
      </c>
      <c r="G10">
        <f t="shared" si="0"/>
        <v>0</v>
      </c>
      <c r="I10">
        <f t="shared" si="1"/>
        <v>0</v>
      </c>
      <c r="J10">
        <f t="shared" si="2"/>
        <v>0</v>
      </c>
      <c r="M10">
        <v>0</v>
      </c>
      <c r="S10">
        <f t="shared" si="3"/>
        <v>0</v>
      </c>
      <c r="U10">
        <f t="shared" si="4"/>
        <v>0</v>
      </c>
      <c r="V10">
        <f t="shared" si="5"/>
        <v>0</v>
      </c>
      <c r="Y10">
        <v>0</v>
      </c>
      <c r="AE10">
        <f t="shared" si="8"/>
        <v>0</v>
      </c>
      <c r="AG10">
        <f t="shared" si="6"/>
        <v>0</v>
      </c>
      <c r="AH10">
        <f t="shared" si="7"/>
        <v>0</v>
      </c>
      <c r="AK10">
        <v>0</v>
      </c>
    </row>
    <row r="11" spans="1:37" x14ac:dyDescent="0.25">
      <c r="A11" s="1" t="s">
        <v>9</v>
      </c>
      <c r="G11">
        <f t="shared" si="0"/>
        <v>0</v>
      </c>
      <c r="I11">
        <f t="shared" si="1"/>
        <v>0</v>
      </c>
      <c r="J11">
        <f t="shared" si="2"/>
        <v>0</v>
      </c>
      <c r="M11">
        <v>0</v>
      </c>
      <c r="S11">
        <f t="shared" si="3"/>
        <v>0</v>
      </c>
      <c r="U11">
        <f t="shared" si="4"/>
        <v>0</v>
      </c>
      <c r="V11">
        <f t="shared" si="5"/>
        <v>0</v>
      </c>
      <c r="Y11">
        <v>0</v>
      </c>
      <c r="AE11">
        <f t="shared" si="8"/>
        <v>0</v>
      </c>
      <c r="AG11">
        <f t="shared" si="6"/>
        <v>0</v>
      </c>
      <c r="AH11">
        <f t="shared" si="7"/>
        <v>0</v>
      </c>
      <c r="AK11">
        <v>0</v>
      </c>
    </row>
    <row r="12" spans="1:37" x14ac:dyDescent="0.25">
      <c r="A12" s="1" t="s">
        <v>10</v>
      </c>
      <c r="G12">
        <f t="shared" si="0"/>
        <v>0</v>
      </c>
      <c r="I12">
        <f t="shared" si="1"/>
        <v>0</v>
      </c>
      <c r="J12">
        <f t="shared" si="2"/>
        <v>0</v>
      </c>
      <c r="M12">
        <v>0</v>
      </c>
      <c r="S12">
        <f t="shared" si="3"/>
        <v>0</v>
      </c>
      <c r="U12">
        <f t="shared" si="4"/>
        <v>0</v>
      </c>
      <c r="V12">
        <f t="shared" si="5"/>
        <v>0</v>
      </c>
      <c r="Y12">
        <v>0</v>
      </c>
      <c r="AE12">
        <f t="shared" si="8"/>
        <v>0</v>
      </c>
      <c r="AG12">
        <f t="shared" si="6"/>
        <v>0</v>
      </c>
      <c r="AH12">
        <f t="shared" si="7"/>
        <v>0</v>
      </c>
      <c r="AK12">
        <v>0</v>
      </c>
    </row>
    <row r="13" spans="1:37" x14ac:dyDescent="0.25">
      <c r="A13" s="1" t="s">
        <v>11</v>
      </c>
      <c r="G13">
        <f t="shared" si="0"/>
        <v>0</v>
      </c>
      <c r="I13">
        <f t="shared" si="1"/>
        <v>0</v>
      </c>
      <c r="J13">
        <f t="shared" si="2"/>
        <v>0</v>
      </c>
      <c r="M13">
        <v>0</v>
      </c>
      <c r="S13">
        <f t="shared" si="3"/>
        <v>0</v>
      </c>
      <c r="U13">
        <f t="shared" si="4"/>
        <v>0</v>
      </c>
      <c r="V13">
        <f t="shared" si="5"/>
        <v>0</v>
      </c>
      <c r="Y13">
        <v>0</v>
      </c>
      <c r="AE13">
        <f t="shared" si="8"/>
        <v>0</v>
      </c>
      <c r="AG13">
        <f t="shared" si="6"/>
        <v>0</v>
      </c>
      <c r="AH13">
        <f t="shared" si="7"/>
        <v>0</v>
      </c>
      <c r="AK13">
        <v>0</v>
      </c>
    </row>
    <row r="14" spans="1:37" x14ac:dyDescent="0.25">
      <c r="A14" s="1" t="s">
        <v>12</v>
      </c>
      <c r="G14">
        <f t="shared" si="0"/>
        <v>0</v>
      </c>
      <c r="I14">
        <f t="shared" si="1"/>
        <v>0</v>
      </c>
      <c r="J14">
        <f t="shared" si="2"/>
        <v>0</v>
      </c>
      <c r="M14">
        <v>0</v>
      </c>
      <c r="S14">
        <f t="shared" si="3"/>
        <v>0</v>
      </c>
      <c r="U14">
        <f t="shared" si="4"/>
        <v>0</v>
      </c>
      <c r="V14">
        <f t="shared" si="5"/>
        <v>0</v>
      </c>
      <c r="Y14">
        <v>0</v>
      </c>
      <c r="AE14">
        <f t="shared" si="8"/>
        <v>0</v>
      </c>
      <c r="AG14">
        <f t="shared" si="6"/>
        <v>0</v>
      </c>
      <c r="AH14">
        <f t="shared" si="7"/>
        <v>0</v>
      </c>
      <c r="AK14">
        <v>0</v>
      </c>
    </row>
    <row r="15" spans="1:37" x14ac:dyDescent="0.25">
      <c r="A15" s="1" t="s">
        <v>13</v>
      </c>
      <c r="G15">
        <f t="shared" si="0"/>
        <v>0</v>
      </c>
      <c r="I15">
        <f t="shared" si="1"/>
        <v>0</v>
      </c>
      <c r="J15">
        <f t="shared" si="2"/>
        <v>0</v>
      </c>
      <c r="M15">
        <v>0</v>
      </c>
      <c r="S15">
        <f t="shared" si="3"/>
        <v>0</v>
      </c>
      <c r="U15">
        <f t="shared" si="4"/>
        <v>0</v>
      </c>
      <c r="V15">
        <f t="shared" si="5"/>
        <v>0</v>
      </c>
      <c r="Y15">
        <v>0</v>
      </c>
      <c r="AE15">
        <f t="shared" si="8"/>
        <v>0</v>
      </c>
      <c r="AG15">
        <f t="shared" si="6"/>
        <v>0</v>
      </c>
      <c r="AH15">
        <f t="shared" si="7"/>
        <v>0</v>
      </c>
      <c r="AK15">
        <v>0</v>
      </c>
    </row>
    <row r="16" spans="1:37" x14ac:dyDescent="0.25">
      <c r="A16" s="1" t="s">
        <v>14</v>
      </c>
      <c r="G16">
        <f t="shared" si="0"/>
        <v>0</v>
      </c>
      <c r="I16">
        <f t="shared" si="1"/>
        <v>0</v>
      </c>
      <c r="J16">
        <f t="shared" si="2"/>
        <v>0</v>
      </c>
      <c r="M16">
        <v>0</v>
      </c>
      <c r="S16">
        <f t="shared" si="3"/>
        <v>0</v>
      </c>
      <c r="U16">
        <f t="shared" si="4"/>
        <v>0</v>
      </c>
      <c r="V16">
        <f t="shared" si="5"/>
        <v>0</v>
      </c>
      <c r="Y16">
        <v>0</v>
      </c>
      <c r="AE16">
        <f t="shared" si="8"/>
        <v>0</v>
      </c>
      <c r="AG16">
        <f t="shared" si="6"/>
        <v>0</v>
      </c>
      <c r="AH16">
        <f t="shared" si="7"/>
        <v>0</v>
      </c>
      <c r="AK16">
        <v>0</v>
      </c>
    </row>
    <row r="17" spans="1:37" x14ac:dyDescent="0.25">
      <c r="A17" s="1" t="s">
        <v>15</v>
      </c>
      <c r="G17">
        <f t="shared" si="0"/>
        <v>0</v>
      </c>
      <c r="I17">
        <f t="shared" si="1"/>
        <v>0</v>
      </c>
      <c r="J17">
        <f t="shared" si="2"/>
        <v>0</v>
      </c>
      <c r="M17">
        <v>0</v>
      </c>
      <c r="S17">
        <f t="shared" si="3"/>
        <v>0</v>
      </c>
      <c r="U17">
        <f t="shared" si="4"/>
        <v>0</v>
      </c>
      <c r="V17">
        <f t="shared" si="5"/>
        <v>0</v>
      </c>
      <c r="Y17">
        <v>0</v>
      </c>
      <c r="AE17">
        <f t="shared" si="8"/>
        <v>0</v>
      </c>
      <c r="AG17">
        <f t="shared" si="6"/>
        <v>0</v>
      </c>
      <c r="AH17">
        <f t="shared" si="7"/>
        <v>0</v>
      </c>
      <c r="AK17">
        <v>0</v>
      </c>
    </row>
    <row r="18" spans="1:37" x14ac:dyDescent="0.25">
      <c r="A18" s="1" t="s">
        <v>16</v>
      </c>
      <c r="G18">
        <f t="shared" si="0"/>
        <v>0</v>
      </c>
      <c r="I18">
        <f t="shared" si="1"/>
        <v>0</v>
      </c>
      <c r="J18">
        <f t="shared" si="2"/>
        <v>0</v>
      </c>
      <c r="M18">
        <v>0</v>
      </c>
      <c r="S18">
        <f t="shared" si="3"/>
        <v>0</v>
      </c>
      <c r="U18">
        <f t="shared" si="4"/>
        <v>0</v>
      </c>
      <c r="V18">
        <f t="shared" si="5"/>
        <v>0</v>
      </c>
      <c r="Y18">
        <v>0</v>
      </c>
      <c r="AE18">
        <f t="shared" si="8"/>
        <v>0</v>
      </c>
      <c r="AG18">
        <f t="shared" si="6"/>
        <v>0</v>
      </c>
      <c r="AH18">
        <f t="shared" si="7"/>
        <v>0</v>
      </c>
      <c r="AK18">
        <v>0</v>
      </c>
    </row>
    <row r="19" spans="1:37" x14ac:dyDescent="0.25">
      <c r="A19" s="1" t="s">
        <v>17</v>
      </c>
      <c r="G19">
        <f t="shared" si="0"/>
        <v>0</v>
      </c>
      <c r="I19">
        <f t="shared" si="1"/>
        <v>0</v>
      </c>
      <c r="J19">
        <f t="shared" si="2"/>
        <v>0</v>
      </c>
      <c r="M19">
        <v>0</v>
      </c>
      <c r="S19">
        <f t="shared" si="3"/>
        <v>0</v>
      </c>
      <c r="U19">
        <f t="shared" si="4"/>
        <v>0</v>
      </c>
      <c r="V19">
        <f t="shared" si="5"/>
        <v>0</v>
      </c>
      <c r="Y19">
        <v>0</v>
      </c>
      <c r="AE19">
        <f t="shared" si="8"/>
        <v>0</v>
      </c>
      <c r="AG19">
        <f t="shared" si="6"/>
        <v>0</v>
      </c>
      <c r="AH19">
        <f t="shared" si="7"/>
        <v>0</v>
      </c>
      <c r="AK19">
        <v>0</v>
      </c>
    </row>
    <row r="20" spans="1:37" x14ac:dyDescent="0.25">
      <c r="A20" s="1" t="s">
        <v>18</v>
      </c>
      <c r="G20">
        <f t="shared" si="0"/>
        <v>0</v>
      </c>
      <c r="I20">
        <f t="shared" si="1"/>
        <v>0</v>
      </c>
      <c r="J20">
        <f t="shared" si="2"/>
        <v>0</v>
      </c>
      <c r="M20">
        <v>0</v>
      </c>
      <c r="S20">
        <f t="shared" si="3"/>
        <v>0</v>
      </c>
      <c r="U20">
        <f t="shared" si="4"/>
        <v>0</v>
      </c>
      <c r="V20">
        <f t="shared" si="5"/>
        <v>0</v>
      </c>
      <c r="Y20">
        <v>0</v>
      </c>
      <c r="AE20">
        <f t="shared" si="8"/>
        <v>0</v>
      </c>
      <c r="AG20">
        <f t="shared" si="6"/>
        <v>0</v>
      </c>
      <c r="AH20">
        <f t="shared" si="7"/>
        <v>0</v>
      </c>
      <c r="AK20">
        <v>0</v>
      </c>
    </row>
    <row r="21" spans="1:37" x14ac:dyDescent="0.25">
      <c r="A21" s="1" t="s">
        <v>19</v>
      </c>
      <c r="G21">
        <f t="shared" si="0"/>
        <v>0</v>
      </c>
      <c r="I21">
        <f t="shared" si="1"/>
        <v>0</v>
      </c>
      <c r="J21">
        <f t="shared" si="2"/>
        <v>0</v>
      </c>
      <c r="M21">
        <v>0</v>
      </c>
      <c r="S21">
        <f t="shared" si="3"/>
        <v>0</v>
      </c>
      <c r="U21">
        <f t="shared" si="4"/>
        <v>0</v>
      </c>
      <c r="V21">
        <f t="shared" si="5"/>
        <v>0</v>
      </c>
      <c r="Y21">
        <v>0</v>
      </c>
      <c r="AE21">
        <f t="shared" si="8"/>
        <v>0</v>
      </c>
      <c r="AG21">
        <f t="shared" si="6"/>
        <v>0</v>
      </c>
      <c r="AH21">
        <f t="shared" si="7"/>
        <v>0</v>
      </c>
      <c r="AK21">
        <v>0</v>
      </c>
    </row>
    <row r="22" spans="1:37" x14ac:dyDescent="0.25">
      <c r="A22" s="1" t="s">
        <v>20</v>
      </c>
      <c r="G22">
        <f t="shared" si="0"/>
        <v>0</v>
      </c>
      <c r="I22">
        <f t="shared" si="1"/>
        <v>0</v>
      </c>
      <c r="J22">
        <f t="shared" si="2"/>
        <v>0</v>
      </c>
      <c r="M22">
        <v>0</v>
      </c>
      <c r="S22">
        <f t="shared" si="3"/>
        <v>0</v>
      </c>
      <c r="U22">
        <f t="shared" si="4"/>
        <v>0</v>
      </c>
      <c r="V22">
        <f t="shared" si="5"/>
        <v>0</v>
      </c>
      <c r="Y22">
        <v>0</v>
      </c>
      <c r="AE22">
        <f t="shared" si="8"/>
        <v>0</v>
      </c>
      <c r="AG22">
        <f t="shared" si="6"/>
        <v>0</v>
      </c>
      <c r="AH22">
        <f t="shared" si="7"/>
        <v>0</v>
      </c>
      <c r="AK22">
        <v>0</v>
      </c>
    </row>
    <row r="23" spans="1:37" x14ac:dyDescent="0.25">
      <c r="A23" s="1" t="s">
        <v>21</v>
      </c>
      <c r="G23">
        <f t="shared" si="0"/>
        <v>0</v>
      </c>
      <c r="I23">
        <f t="shared" si="1"/>
        <v>0</v>
      </c>
      <c r="J23">
        <f t="shared" si="2"/>
        <v>0</v>
      </c>
      <c r="M23">
        <v>0</v>
      </c>
      <c r="S23">
        <f t="shared" si="3"/>
        <v>0</v>
      </c>
      <c r="U23">
        <f t="shared" si="4"/>
        <v>0</v>
      </c>
      <c r="V23">
        <f t="shared" si="5"/>
        <v>0</v>
      </c>
      <c r="Y23">
        <v>0</v>
      </c>
      <c r="AE23">
        <f t="shared" si="8"/>
        <v>0</v>
      </c>
      <c r="AG23">
        <f t="shared" si="6"/>
        <v>0</v>
      </c>
      <c r="AH23">
        <f t="shared" si="7"/>
        <v>0</v>
      </c>
      <c r="AK23">
        <v>0</v>
      </c>
    </row>
    <row r="24" spans="1:37" x14ac:dyDescent="0.25">
      <c r="A24" s="1" t="s">
        <v>22</v>
      </c>
      <c r="G24">
        <f t="shared" si="0"/>
        <v>0</v>
      </c>
      <c r="I24">
        <f t="shared" si="1"/>
        <v>0</v>
      </c>
      <c r="J24">
        <f t="shared" si="2"/>
        <v>0</v>
      </c>
      <c r="M24">
        <v>0</v>
      </c>
      <c r="S24">
        <f t="shared" si="3"/>
        <v>0</v>
      </c>
      <c r="U24">
        <f t="shared" si="4"/>
        <v>0</v>
      </c>
      <c r="V24">
        <f t="shared" si="5"/>
        <v>0</v>
      </c>
      <c r="Y24">
        <v>0</v>
      </c>
      <c r="AE24">
        <f t="shared" si="8"/>
        <v>0</v>
      </c>
      <c r="AG24">
        <f t="shared" si="6"/>
        <v>0</v>
      </c>
      <c r="AH24">
        <f t="shared" si="7"/>
        <v>0</v>
      </c>
      <c r="AK24">
        <v>0</v>
      </c>
    </row>
    <row r="25" spans="1:37" x14ac:dyDescent="0.25">
      <c r="A25" s="1" t="s">
        <v>23</v>
      </c>
      <c r="G25">
        <f t="shared" si="0"/>
        <v>0</v>
      </c>
      <c r="I25">
        <f t="shared" si="1"/>
        <v>0</v>
      </c>
      <c r="J25">
        <f t="shared" si="2"/>
        <v>0</v>
      </c>
      <c r="M25">
        <v>0</v>
      </c>
      <c r="S25">
        <f t="shared" si="3"/>
        <v>0</v>
      </c>
      <c r="U25">
        <f t="shared" si="4"/>
        <v>0</v>
      </c>
      <c r="V25">
        <f t="shared" si="5"/>
        <v>0</v>
      </c>
      <c r="Y25">
        <v>0</v>
      </c>
      <c r="AE25">
        <f t="shared" si="8"/>
        <v>0</v>
      </c>
      <c r="AG25">
        <f t="shared" si="6"/>
        <v>0</v>
      </c>
      <c r="AH25">
        <f t="shared" si="7"/>
        <v>0</v>
      </c>
      <c r="AK25">
        <v>0</v>
      </c>
    </row>
    <row r="26" spans="1:37" x14ac:dyDescent="0.25">
      <c r="A26" s="1" t="s">
        <v>24</v>
      </c>
      <c r="G26">
        <f t="shared" si="0"/>
        <v>0</v>
      </c>
      <c r="I26">
        <f t="shared" si="1"/>
        <v>0</v>
      </c>
      <c r="J26">
        <f t="shared" si="2"/>
        <v>0</v>
      </c>
      <c r="M26">
        <v>0</v>
      </c>
      <c r="S26">
        <f t="shared" si="3"/>
        <v>0</v>
      </c>
      <c r="U26">
        <f t="shared" si="4"/>
        <v>0</v>
      </c>
      <c r="V26">
        <f t="shared" si="5"/>
        <v>0</v>
      </c>
      <c r="Y26">
        <v>0</v>
      </c>
      <c r="AE26">
        <f t="shared" si="8"/>
        <v>0</v>
      </c>
      <c r="AG26">
        <f t="shared" si="6"/>
        <v>0</v>
      </c>
      <c r="AH26">
        <f t="shared" si="7"/>
        <v>0</v>
      </c>
      <c r="AK26">
        <v>0</v>
      </c>
    </row>
    <row r="27" spans="1:37" x14ac:dyDescent="0.25">
      <c r="A27" s="1" t="s">
        <v>25</v>
      </c>
      <c r="G27">
        <f>(F27*1.5)/6.2</f>
        <v>0</v>
      </c>
      <c r="I27">
        <f>G27-B27</f>
        <v>0</v>
      </c>
      <c r="J27">
        <f>(C27+H27)-C27</f>
        <v>0</v>
      </c>
      <c r="M27">
        <v>0</v>
      </c>
      <c r="S27">
        <f>(R27*1.5)/6.4</f>
        <v>0</v>
      </c>
      <c r="U27">
        <f t="shared" si="4"/>
        <v>0</v>
      </c>
      <c r="V27">
        <f t="shared" si="5"/>
        <v>0</v>
      </c>
      <c r="Y27">
        <v>0</v>
      </c>
      <c r="AE27">
        <f t="shared" si="8"/>
        <v>0</v>
      </c>
      <c r="AG27">
        <f t="shared" si="6"/>
        <v>0</v>
      </c>
      <c r="AH27">
        <v>0</v>
      </c>
      <c r="AK27">
        <v>0</v>
      </c>
    </row>
    <row r="28" spans="1:37" x14ac:dyDescent="0.25">
      <c r="A28" s="1" t="s">
        <v>26</v>
      </c>
      <c r="G28">
        <f t="shared" ref="G28:G91" si="9">(F28*1.5)/6.2</f>
        <v>0</v>
      </c>
      <c r="I28">
        <f t="shared" ref="I28:I91" si="10">G28-B28</f>
        <v>0</v>
      </c>
      <c r="J28">
        <f t="shared" ref="J28:J91" si="11">(C28+H28)-C28</f>
        <v>0</v>
      </c>
      <c r="M28">
        <v>0</v>
      </c>
      <c r="S28">
        <f t="shared" ref="S28:S91" si="12">(R28*1.5)/6.4</f>
        <v>0</v>
      </c>
      <c r="U28">
        <f t="shared" si="4"/>
        <v>0</v>
      </c>
      <c r="V28">
        <f t="shared" si="5"/>
        <v>0</v>
      </c>
      <c r="Y28">
        <v>0</v>
      </c>
      <c r="AE28">
        <f t="shared" si="8"/>
        <v>0</v>
      </c>
      <c r="AG28">
        <f t="shared" si="6"/>
        <v>0</v>
      </c>
      <c r="AH28">
        <f t="shared" si="7"/>
        <v>0</v>
      </c>
      <c r="AK28">
        <v>0</v>
      </c>
    </row>
    <row r="29" spans="1:37" x14ac:dyDescent="0.25">
      <c r="A29" s="1" t="s">
        <v>27</v>
      </c>
      <c r="G29">
        <f t="shared" si="9"/>
        <v>0</v>
      </c>
      <c r="I29">
        <f t="shared" si="10"/>
        <v>0</v>
      </c>
      <c r="J29">
        <f t="shared" si="11"/>
        <v>0</v>
      </c>
      <c r="M29">
        <v>0</v>
      </c>
      <c r="S29">
        <f t="shared" si="12"/>
        <v>0</v>
      </c>
      <c r="U29">
        <f t="shared" si="4"/>
        <v>0</v>
      </c>
      <c r="V29">
        <f t="shared" si="5"/>
        <v>0</v>
      </c>
      <c r="Y29">
        <v>0</v>
      </c>
      <c r="AE29">
        <f t="shared" si="8"/>
        <v>0</v>
      </c>
      <c r="AG29">
        <f t="shared" si="6"/>
        <v>0</v>
      </c>
      <c r="AH29">
        <f t="shared" si="7"/>
        <v>0</v>
      </c>
      <c r="AK29">
        <v>0</v>
      </c>
    </row>
    <row r="30" spans="1:37" x14ac:dyDescent="0.25">
      <c r="A30" s="1" t="s">
        <v>28</v>
      </c>
      <c r="G30">
        <f t="shared" si="9"/>
        <v>0</v>
      </c>
      <c r="I30">
        <f t="shared" si="10"/>
        <v>0</v>
      </c>
      <c r="J30">
        <f t="shared" si="11"/>
        <v>0</v>
      </c>
      <c r="M30">
        <v>0</v>
      </c>
      <c r="S30">
        <f t="shared" si="12"/>
        <v>0</v>
      </c>
      <c r="U30">
        <f t="shared" si="4"/>
        <v>0</v>
      </c>
      <c r="V30">
        <f t="shared" si="5"/>
        <v>0</v>
      </c>
      <c r="Y30">
        <v>0</v>
      </c>
      <c r="AE30">
        <f t="shared" si="8"/>
        <v>0</v>
      </c>
      <c r="AG30">
        <f t="shared" si="6"/>
        <v>0</v>
      </c>
      <c r="AH30">
        <f t="shared" si="7"/>
        <v>0</v>
      </c>
      <c r="AK30">
        <v>0</v>
      </c>
    </row>
    <row r="31" spans="1:37" x14ac:dyDescent="0.25">
      <c r="A31" s="1" t="s">
        <v>29</v>
      </c>
      <c r="G31">
        <f t="shared" si="9"/>
        <v>0</v>
      </c>
      <c r="I31">
        <f t="shared" si="10"/>
        <v>0</v>
      </c>
      <c r="J31">
        <f t="shared" si="11"/>
        <v>0</v>
      </c>
      <c r="M31">
        <v>0</v>
      </c>
      <c r="S31">
        <f t="shared" si="12"/>
        <v>0</v>
      </c>
      <c r="U31">
        <f t="shared" si="4"/>
        <v>0</v>
      </c>
      <c r="V31">
        <f t="shared" si="5"/>
        <v>0</v>
      </c>
      <c r="Y31">
        <v>0</v>
      </c>
      <c r="AE31">
        <f t="shared" si="8"/>
        <v>0</v>
      </c>
      <c r="AG31">
        <f t="shared" si="6"/>
        <v>0</v>
      </c>
      <c r="AH31">
        <f t="shared" si="7"/>
        <v>0</v>
      </c>
      <c r="AK31">
        <v>0</v>
      </c>
    </row>
    <row r="32" spans="1:37" x14ac:dyDescent="0.25">
      <c r="A32" s="1" t="s">
        <v>30</v>
      </c>
      <c r="G32">
        <f t="shared" si="9"/>
        <v>0</v>
      </c>
      <c r="I32">
        <f t="shared" si="10"/>
        <v>0</v>
      </c>
      <c r="J32">
        <f t="shared" si="11"/>
        <v>0</v>
      </c>
      <c r="M32">
        <v>0</v>
      </c>
      <c r="S32">
        <f t="shared" si="12"/>
        <v>0</v>
      </c>
      <c r="U32">
        <f t="shared" si="4"/>
        <v>0</v>
      </c>
      <c r="V32">
        <f t="shared" si="5"/>
        <v>0</v>
      </c>
      <c r="Y32">
        <v>0</v>
      </c>
      <c r="AE32">
        <f t="shared" si="8"/>
        <v>0</v>
      </c>
      <c r="AG32">
        <f t="shared" si="6"/>
        <v>0</v>
      </c>
      <c r="AH32">
        <f t="shared" si="7"/>
        <v>0</v>
      </c>
      <c r="AK32">
        <v>0</v>
      </c>
    </row>
    <row r="33" spans="1:37" x14ac:dyDescent="0.25">
      <c r="A33" s="1" t="s">
        <v>31</v>
      </c>
      <c r="G33">
        <f t="shared" si="9"/>
        <v>0</v>
      </c>
      <c r="I33">
        <f t="shared" si="10"/>
        <v>0</v>
      </c>
      <c r="J33">
        <f t="shared" si="11"/>
        <v>0</v>
      </c>
      <c r="M33">
        <v>0</v>
      </c>
      <c r="S33">
        <f t="shared" si="12"/>
        <v>0</v>
      </c>
      <c r="U33">
        <f t="shared" si="4"/>
        <v>0</v>
      </c>
      <c r="V33">
        <f t="shared" si="5"/>
        <v>0</v>
      </c>
      <c r="Y33">
        <v>0</v>
      </c>
      <c r="AE33">
        <f t="shared" si="8"/>
        <v>0</v>
      </c>
      <c r="AG33">
        <f t="shared" si="6"/>
        <v>0</v>
      </c>
      <c r="AH33">
        <f t="shared" si="7"/>
        <v>0</v>
      </c>
      <c r="AK33">
        <v>0</v>
      </c>
    </row>
    <row r="34" spans="1:37" x14ac:dyDescent="0.25">
      <c r="A34" s="1" t="s">
        <v>32</v>
      </c>
      <c r="G34">
        <f t="shared" si="9"/>
        <v>0</v>
      </c>
      <c r="I34">
        <f t="shared" si="10"/>
        <v>0</v>
      </c>
      <c r="J34">
        <f t="shared" si="11"/>
        <v>0</v>
      </c>
      <c r="M34">
        <v>0</v>
      </c>
      <c r="S34">
        <f t="shared" si="12"/>
        <v>0</v>
      </c>
      <c r="U34">
        <f t="shared" si="4"/>
        <v>0</v>
      </c>
      <c r="V34">
        <f t="shared" si="5"/>
        <v>0</v>
      </c>
      <c r="Y34">
        <v>0</v>
      </c>
      <c r="AE34">
        <f t="shared" si="8"/>
        <v>0</v>
      </c>
      <c r="AG34">
        <f t="shared" si="6"/>
        <v>0</v>
      </c>
      <c r="AH34">
        <f t="shared" si="7"/>
        <v>0</v>
      </c>
      <c r="AK34">
        <v>0</v>
      </c>
    </row>
    <row r="35" spans="1:37" x14ac:dyDescent="0.25">
      <c r="A35" s="1" t="s">
        <v>33</v>
      </c>
      <c r="G35">
        <f t="shared" si="9"/>
        <v>0</v>
      </c>
      <c r="I35">
        <f t="shared" si="10"/>
        <v>0</v>
      </c>
      <c r="J35">
        <f t="shared" si="11"/>
        <v>0</v>
      </c>
      <c r="M35">
        <v>0</v>
      </c>
      <c r="S35">
        <f t="shared" si="12"/>
        <v>0</v>
      </c>
      <c r="U35">
        <f t="shared" si="4"/>
        <v>0</v>
      </c>
      <c r="V35">
        <f t="shared" si="5"/>
        <v>0</v>
      </c>
      <c r="Y35">
        <v>0</v>
      </c>
      <c r="AE35">
        <f t="shared" si="8"/>
        <v>0</v>
      </c>
      <c r="AG35">
        <f t="shared" si="6"/>
        <v>0</v>
      </c>
      <c r="AH35">
        <f t="shared" si="7"/>
        <v>0</v>
      </c>
      <c r="AK35">
        <v>0</v>
      </c>
    </row>
    <row r="36" spans="1:37" x14ac:dyDescent="0.25">
      <c r="A36" s="1" t="s">
        <v>34</v>
      </c>
      <c r="G36">
        <f t="shared" si="9"/>
        <v>0</v>
      </c>
      <c r="I36">
        <f t="shared" si="10"/>
        <v>0</v>
      </c>
      <c r="J36">
        <f t="shared" si="11"/>
        <v>0</v>
      </c>
      <c r="M36">
        <v>0</v>
      </c>
      <c r="S36">
        <f t="shared" si="12"/>
        <v>0</v>
      </c>
      <c r="U36">
        <f t="shared" si="4"/>
        <v>0</v>
      </c>
      <c r="V36">
        <f t="shared" si="5"/>
        <v>0</v>
      </c>
      <c r="Y36">
        <v>0</v>
      </c>
      <c r="AE36">
        <f t="shared" si="8"/>
        <v>0</v>
      </c>
      <c r="AG36">
        <f t="shared" si="6"/>
        <v>0</v>
      </c>
      <c r="AH36">
        <f t="shared" si="7"/>
        <v>0</v>
      </c>
      <c r="AK36">
        <v>0</v>
      </c>
    </row>
    <row r="37" spans="1:37" x14ac:dyDescent="0.25">
      <c r="A37" s="1" t="s">
        <v>35</v>
      </c>
      <c r="G37">
        <f t="shared" si="9"/>
        <v>0</v>
      </c>
      <c r="I37">
        <f t="shared" si="10"/>
        <v>0</v>
      </c>
      <c r="J37">
        <f t="shared" si="11"/>
        <v>0</v>
      </c>
      <c r="M37">
        <v>0</v>
      </c>
      <c r="S37">
        <f t="shared" si="12"/>
        <v>0</v>
      </c>
      <c r="U37">
        <f t="shared" si="4"/>
        <v>0</v>
      </c>
      <c r="V37">
        <f t="shared" si="5"/>
        <v>0</v>
      </c>
      <c r="Y37">
        <v>0</v>
      </c>
      <c r="AE37">
        <f t="shared" si="8"/>
        <v>0</v>
      </c>
      <c r="AG37">
        <f t="shared" si="6"/>
        <v>0</v>
      </c>
      <c r="AH37">
        <f t="shared" si="7"/>
        <v>0</v>
      </c>
      <c r="AK37">
        <v>0</v>
      </c>
    </row>
    <row r="38" spans="1:37" x14ac:dyDescent="0.25">
      <c r="A38" s="1" t="s">
        <v>36</v>
      </c>
      <c r="G38">
        <f t="shared" si="9"/>
        <v>0</v>
      </c>
      <c r="I38">
        <f t="shared" si="10"/>
        <v>0</v>
      </c>
      <c r="J38">
        <f t="shared" si="11"/>
        <v>0</v>
      </c>
      <c r="M38">
        <v>0</v>
      </c>
      <c r="S38">
        <f t="shared" si="12"/>
        <v>0</v>
      </c>
      <c r="U38">
        <f t="shared" si="4"/>
        <v>0</v>
      </c>
      <c r="V38">
        <f t="shared" si="5"/>
        <v>0</v>
      </c>
      <c r="Y38">
        <v>0</v>
      </c>
      <c r="AE38">
        <f t="shared" si="8"/>
        <v>0</v>
      </c>
      <c r="AG38">
        <f t="shared" si="6"/>
        <v>0</v>
      </c>
      <c r="AH38">
        <f t="shared" si="7"/>
        <v>0</v>
      </c>
      <c r="AK38">
        <v>0</v>
      </c>
    </row>
    <row r="39" spans="1:37" x14ac:dyDescent="0.25">
      <c r="A39" s="1" t="s">
        <v>37</v>
      </c>
      <c r="G39">
        <f t="shared" si="9"/>
        <v>0</v>
      </c>
      <c r="I39">
        <f t="shared" si="10"/>
        <v>0</v>
      </c>
      <c r="J39">
        <f t="shared" si="11"/>
        <v>0</v>
      </c>
      <c r="M39">
        <v>0</v>
      </c>
      <c r="S39">
        <f t="shared" si="12"/>
        <v>0</v>
      </c>
      <c r="U39">
        <f t="shared" si="4"/>
        <v>0</v>
      </c>
      <c r="V39">
        <f t="shared" si="5"/>
        <v>0</v>
      </c>
      <c r="Y39">
        <v>0</v>
      </c>
      <c r="AE39">
        <f t="shared" si="8"/>
        <v>0</v>
      </c>
      <c r="AG39">
        <f t="shared" si="6"/>
        <v>0</v>
      </c>
      <c r="AH39">
        <f t="shared" si="7"/>
        <v>0</v>
      </c>
      <c r="AK39">
        <v>0</v>
      </c>
    </row>
    <row r="40" spans="1:37" x14ac:dyDescent="0.25">
      <c r="A40" s="1" t="s">
        <v>38</v>
      </c>
      <c r="G40">
        <f t="shared" si="9"/>
        <v>0</v>
      </c>
      <c r="I40">
        <f t="shared" si="10"/>
        <v>0</v>
      </c>
      <c r="J40">
        <f t="shared" si="11"/>
        <v>0</v>
      </c>
      <c r="M40">
        <v>0</v>
      </c>
      <c r="S40">
        <f t="shared" si="12"/>
        <v>0</v>
      </c>
      <c r="U40">
        <f t="shared" si="4"/>
        <v>0</v>
      </c>
      <c r="V40">
        <f t="shared" si="5"/>
        <v>0</v>
      </c>
      <c r="Y40">
        <v>0</v>
      </c>
      <c r="AE40">
        <f t="shared" si="8"/>
        <v>0</v>
      </c>
      <c r="AG40">
        <f t="shared" si="6"/>
        <v>0</v>
      </c>
      <c r="AH40">
        <f t="shared" si="7"/>
        <v>0</v>
      </c>
      <c r="AK40">
        <v>0</v>
      </c>
    </row>
    <row r="41" spans="1:37" x14ac:dyDescent="0.25">
      <c r="A41" s="1" t="s">
        <v>39</v>
      </c>
      <c r="G41">
        <f t="shared" si="9"/>
        <v>0</v>
      </c>
      <c r="I41">
        <f t="shared" si="10"/>
        <v>0</v>
      </c>
      <c r="J41">
        <f t="shared" si="11"/>
        <v>0</v>
      </c>
      <c r="M41">
        <v>0</v>
      </c>
      <c r="S41">
        <f t="shared" si="12"/>
        <v>0</v>
      </c>
      <c r="U41">
        <f t="shared" si="4"/>
        <v>0</v>
      </c>
      <c r="V41">
        <f t="shared" si="5"/>
        <v>0</v>
      </c>
      <c r="Y41">
        <v>0</v>
      </c>
      <c r="AE41">
        <f t="shared" si="8"/>
        <v>0</v>
      </c>
      <c r="AG41">
        <f t="shared" si="6"/>
        <v>0</v>
      </c>
      <c r="AH41">
        <f t="shared" si="7"/>
        <v>0</v>
      </c>
      <c r="AK41">
        <v>0</v>
      </c>
    </row>
    <row r="42" spans="1:37" x14ac:dyDescent="0.25">
      <c r="A42" s="1" t="s">
        <v>40</v>
      </c>
      <c r="G42">
        <f t="shared" si="9"/>
        <v>0</v>
      </c>
      <c r="I42">
        <f t="shared" si="10"/>
        <v>0</v>
      </c>
      <c r="J42">
        <f t="shared" si="11"/>
        <v>0</v>
      </c>
      <c r="M42">
        <v>0</v>
      </c>
      <c r="S42">
        <f t="shared" si="12"/>
        <v>0</v>
      </c>
      <c r="U42">
        <f t="shared" si="4"/>
        <v>0</v>
      </c>
      <c r="V42">
        <f t="shared" si="5"/>
        <v>0</v>
      </c>
      <c r="Y42">
        <v>0</v>
      </c>
      <c r="AE42">
        <f t="shared" si="8"/>
        <v>0</v>
      </c>
      <c r="AG42">
        <f t="shared" si="6"/>
        <v>0</v>
      </c>
      <c r="AH42">
        <f t="shared" si="7"/>
        <v>0</v>
      </c>
      <c r="AK42">
        <v>0</v>
      </c>
    </row>
    <row r="43" spans="1:37" x14ac:dyDescent="0.25">
      <c r="A43" s="1" t="s">
        <v>41</v>
      </c>
      <c r="G43">
        <f t="shared" si="9"/>
        <v>0</v>
      </c>
      <c r="I43">
        <f t="shared" si="10"/>
        <v>0</v>
      </c>
      <c r="J43">
        <f t="shared" si="11"/>
        <v>0</v>
      </c>
      <c r="M43">
        <v>0</v>
      </c>
      <c r="S43">
        <f t="shared" si="12"/>
        <v>0</v>
      </c>
      <c r="U43">
        <f t="shared" si="4"/>
        <v>0</v>
      </c>
      <c r="V43">
        <f t="shared" si="5"/>
        <v>0</v>
      </c>
      <c r="Y43">
        <v>0</v>
      </c>
      <c r="AE43">
        <f t="shared" si="8"/>
        <v>0</v>
      </c>
      <c r="AG43">
        <f t="shared" si="6"/>
        <v>0</v>
      </c>
      <c r="AH43">
        <f t="shared" si="7"/>
        <v>0</v>
      </c>
      <c r="AK43">
        <v>0</v>
      </c>
    </row>
    <row r="44" spans="1:37" x14ac:dyDescent="0.25">
      <c r="A44" s="1" t="s">
        <v>42</v>
      </c>
      <c r="G44">
        <f t="shared" si="9"/>
        <v>0</v>
      </c>
      <c r="I44">
        <f t="shared" si="10"/>
        <v>0</v>
      </c>
      <c r="J44">
        <f t="shared" si="11"/>
        <v>0</v>
      </c>
      <c r="M44">
        <v>0</v>
      </c>
      <c r="S44">
        <f t="shared" si="12"/>
        <v>0</v>
      </c>
      <c r="U44">
        <f t="shared" si="4"/>
        <v>0</v>
      </c>
      <c r="V44">
        <f t="shared" si="5"/>
        <v>0</v>
      </c>
      <c r="Y44">
        <v>0</v>
      </c>
      <c r="AE44">
        <f t="shared" si="8"/>
        <v>0</v>
      </c>
      <c r="AG44">
        <f t="shared" si="6"/>
        <v>0</v>
      </c>
      <c r="AH44">
        <f t="shared" si="7"/>
        <v>0</v>
      </c>
      <c r="AK44">
        <v>0</v>
      </c>
    </row>
    <row r="45" spans="1:37" x14ac:dyDescent="0.25">
      <c r="A45" s="1" t="s">
        <v>43</v>
      </c>
      <c r="G45">
        <f t="shared" si="9"/>
        <v>0</v>
      </c>
      <c r="I45">
        <f t="shared" si="10"/>
        <v>0</v>
      </c>
      <c r="J45">
        <f t="shared" si="11"/>
        <v>0</v>
      </c>
      <c r="M45">
        <v>0</v>
      </c>
      <c r="S45">
        <f t="shared" si="12"/>
        <v>0</v>
      </c>
      <c r="U45">
        <f t="shared" si="4"/>
        <v>0</v>
      </c>
      <c r="V45">
        <f t="shared" si="5"/>
        <v>0</v>
      </c>
      <c r="Y45">
        <v>0</v>
      </c>
      <c r="AE45">
        <f t="shared" si="8"/>
        <v>0</v>
      </c>
      <c r="AG45">
        <f t="shared" si="6"/>
        <v>0</v>
      </c>
      <c r="AH45">
        <f t="shared" si="7"/>
        <v>0</v>
      </c>
      <c r="AK45">
        <v>0</v>
      </c>
    </row>
    <row r="46" spans="1:37" x14ac:dyDescent="0.25">
      <c r="A46" s="1" t="s">
        <v>44</v>
      </c>
      <c r="G46">
        <f t="shared" si="9"/>
        <v>0</v>
      </c>
      <c r="I46">
        <f t="shared" si="10"/>
        <v>0</v>
      </c>
      <c r="J46">
        <f t="shared" si="11"/>
        <v>0</v>
      </c>
      <c r="M46">
        <v>0</v>
      </c>
      <c r="S46">
        <f t="shared" si="12"/>
        <v>0</v>
      </c>
      <c r="U46">
        <f t="shared" si="4"/>
        <v>0</v>
      </c>
      <c r="V46">
        <f t="shared" si="5"/>
        <v>0</v>
      </c>
      <c r="Y46">
        <v>0</v>
      </c>
      <c r="AE46">
        <f t="shared" si="8"/>
        <v>0</v>
      </c>
      <c r="AG46">
        <f t="shared" si="6"/>
        <v>0</v>
      </c>
      <c r="AH46">
        <f t="shared" si="7"/>
        <v>0</v>
      </c>
      <c r="AK46">
        <v>0</v>
      </c>
    </row>
    <row r="47" spans="1:37" x14ac:dyDescent="0.25">
      <c r="A47" s="1" t="s">
        <v>45</v>
      </c>
      <c r="G47">
        <f t="shared" si="9"/>
        <v>0</v>
      </c>
      <c r="I47">
        <f t="shared" si="10"/>
        <v>0</v>
      </c>
      <c r="J47">
        <f t="shared" si="11"/>
        <v>0</v>
      </c>
      <c r="M47">
        <v>0</v>
      </c>
      <c r="S47">
        <f t="shared" si="12"/>
        <v>0</v>
      </c>
      <c r="U47">
        <f t="shared" si="4"/>
        <v>0</v>
      </c>
      <c r="V47">
        <f t="shared" si="5"/>
        <v>0</v>
      </c>
      <c r="Y47">
        <v>0</v>
      </c>
      <c r="AE47">
        <f t="shared" si="8"/>
        <v>0</v>
      </c>
      <c r="AG47">
        <f t="shared" si="6"/>
        <v>0</v>
      </c>
      <c r="AH47">
        <f t="shared" si="7"/>
        <v>0</v>
      </c>
      <c r="AK47">
        <v>0</v>
      </c>
    </row>
    <row r="48" spans="1:37" x14ac:dyDescent="0.25">
      <c r="A48" s="1" t="s">
        <v>46</v>
      </c>
      <c r="G48">
        <f t="shared" si="9"/>
        <v>0</v>
      </c>
      <c r="I48">
        <f t="shared" si="10"/>
        <v>0</v>
      </c>
      <c r="J48">
        <f t="shared" si="11"/>
        <v>0</v>
      </c>
      <c r="M48">
        <v>0</v>
      </c>
      <c r="S48">
        <f t="shared" si="12"/>
        <v>0</v>
      </c>
      <c r="U48">
        <f t="shared" si="4"/>
        <v>0</v>
      </c>
      <c r="V48">
        <f t="shared" si="5"/>
        <v>0</v>
      </c>
      <c r="Y48">
        <v>0</v>
      </c>
      <c r="AE48">
        <f t="shared" si="8"/>
        <v>0</v>
      </c>
      <c r="AG48">
        <f t="shared" si="6"/>
        <v>0</v>
      </c>
      <c r="AH48">
        <f t="shared" si="7"/>
        <v>0</v>
      </c>
      <c r="AK48">
        <v>0</v>
      </c>
    </row>
    <row r="49" spans="1:37" x14ac:dyDescent="0.25">
      <c r="A49" s="1" t="s">
        <v>47</v>
      </c>
      <c r="G49">
        <f t="shared" si="9"/>
        <v>0</v>
      </c>
      <c r="I49">
        <f t="shared" si="10"/>
        <v>0</v>
      </c>
      <c r="J49">
        <f t="shared" si="11"/>
        <v>0</v>
      </c>
      <c r="M49">
        <v>0</v>
      </c>
      <c r="S49">
        <f t="shared" si="12"/>
        <v>0</v>
      </c>
      <c r="U49">
        <f t="shared" si="4"/>
        <v>0</v>
      </c>
      <c r="V49">
        <f t="shared" si="5"/>
        <v>0</v>
      </c>
      <c r="Y49">
        <v>0</v>
      </c>
      <c r="AE49">
        <f t="shared" si="8"/>
        <v>0</v>
      </c>
      <c r="AG49">
        <f t="shared" si="6"/>
        <v>0</v>
      </c>
      <c r="AH49">
        <f t="shared" si="7"/>
        <v>0</v>
      </c>
      <c r="AK49">
        <v>0</v>
      </c>
    </row>
    <row r="50" spans="1:37" x14ac:dyDescent="0.25">
      <c r="A50" s="1" t="s">
        <v>48</v>
      </c>
      <c r="G50">
        <f t="shared" si="9"/>
        <v>0</v>
      </c>
      <c r="I50">
        <f t="shared" si="10"/>
        <v>0</v>
      </c>
      <c r="J50">
        <f t="shared" si="11"/>
        <v>0</v>
      </c>
      <c r="M50">
        <v>0</v>
      </c>
      <c r="S50">
        <f t="shared" si="12"/>
        <v>0</v>
      </c>
      <c r="U50">
        <f t="shared" si="4"/>
        <v>0</v>
      </c>
      <c r="V50">
        <f t="shared" si="5"/>
        <v>0</v>
      </c>
      <c r="Y50">
        <v>0</v>
      </c>
      <c r="AE50">
        <f t="shared" si="8"/>
        <v>0</v>
      </c>
      <c r="AG50">
        <f t="shared" si="6"/>
        <v>0</v>
      </c>
      <c r="AH50">
        <f t="shared" si="7"/>
        <v>0</v>
      </c>
      <c r="AK50">
        <v>0</v>
      </c>
    </row>
    <row r="51" spans="1:37" x14ac:dyDescent="0.25">
      <c r="A51" s="1" t="s">
        <v>49</v>
      </c>
      <c r="G51">
        <f t="shared" si="9"/>
        <v>0</v>
      </c>
      <c r="I51">
        <f t="shared" si="10"/>
        <v>0</v>
      </c>
      <c r="J51">
        <f t="shared" si="11"/>
        <v>0</v>
      </c>
      <c r="M51">
        <v>0</v>
      </c>
      <c r="S51">
        <f t="shared" si="12"/>
        <v>0</v>
      </c>
      <c r="U51">
        <f t="shared" si="4"/>
        <v>0</v>
      </c>
      <c r="V51">
        <f t="shared" si="5"/>
        <v>0</v>
      </c>
      <c r="Y51">
        <v>0</v>
      </c>
      <c r="AE51">
        <f t="shared" si="8"/>
        <v>0</v>
      </c>
      <c r="AG51">
        <f t="shared" si="6"/>
        <v>0</v>
      </c>
      <c r="AH51">
        <f t="shared" si="7"/>
        <v>0</v>
      </c>
      <c r="AK51">
        <v>0</v>
      </c>
    </row>
    <row r="52" spans="1:37" x14ac:dyDescent="0.25">
      <c r="A52" s="1" t="s">
        <v>50</v>
      </c>
      <c r="G52">
        <f t="shared" si="9"/>
        <v>0</v>
      </c>
      <c r="I52">
        <f t="shared" si="10"/>
        <v>0</v>
      </c>
      <c r="J52">
        <f t="shared" si="11"/>
        <v>0</v>
      </c>
      <c r="M52">
        <v>0</v>
      </c>
      <c r="S52">
        <f t="shared" si="12"/>
        <v>0</v>
      </c>
      <c r="U52">
        <f t="shared" si="4"/>
        <v>0</v>
      </c>
      <c r="V52">
        <f t="shared" si="5"/>
        <v>0</v>
      </c>
      <c r="Y52">
        <v>0</v>
      </c>
      <c r="AE52">
        <f t="shared" si="8"/>
        <v>0</v>
      </c>
      <c r="AG52">
        <f t="shared" si="6"/>
        <v>0</v>
      </c>
      <c r="AH52">
        <f t="shared" si="7"/>
        <v>0</v>
      </c>
      <c r="AK52">
        <v>0</v>
      </c>
    </row>
    <row r="53" spans="1:37" x14ac:dyDescent="0.25">
      <c r="A53" s="1" t="s">
        <v>51</v>
      </c>
      <c r="G53">
        <f t="shared" si="9"/>
        <v>0</v>
      </c>
      <c r="I53">
        <f t="shared" si="10"/>
        <v>0</v>
      </c>
      <c r="J53">
        <f t="shared" si="11"/>
        <v>0</v>
      </c>
      <c r="M53">
        <v>0</v>
      </c>
      <c r="S53">
        <f t="shared" si="12"/>
        <v>0</v>
      </c>
      <c r="U53">
        <f t="shared" si="4"/>
        <v>0</v>
      </c>
      <c r="V53">
        <f t="shared" si="5"/>
        <v>0</v>
      </c>
      <c r="Y53">
        <v>0</v>
      </c>
      <c r="AE53">
        <f t="shared" si="8"/>
        <v>0</v>
      </c>
      <c r="AG53">
        <f t="shared" si="6"/>
        <v>0</v>
      </c>
      <c r="AH53">
        <f t="shared" si="7"/>
        <v>0</v>
      </c>
      <c r="AK53">
        <v>0</v>
      </c>
    </row>
    <row r="54" spans="1:37" x14ac:dyDescent="0.25">
      <c r="A54" s="1" t="s">
        <v>52</v>
      </c>
      <c r="G54">
        <f t="shared" si="9"/>
        <v>0</v>
      </c>
      <c r="I54">
        <f t="shared" si="10"/>
        <v>0</v>
      </c>
      <c r="J54">
        <f t="shared" si="11"/>
        <v>0</v>
      </c>
      <c r="M54">
        <v>0</v>
      </c>
      <c r="S54">
        <f t="shared" si="12"/>
        <v>0</v>
      </c>
      <c r="U54">
        <f t="shared" si="4"/>
        <v>0</v>
      </c>
      <c r="V54">
        <f t="shared" si="5"/>
        <v>0</v>
      </c>
      <c r="Y54">
        <v>0</v>
      </c>
      <c r="AE54">
        <f t="shared" si="8"/>
        <v>0</v>
      </c>
      <c r="AG54">
        <f t="shared" si="6"/>
        <v>0</v>
      </c>
      <c r="AH54">
        <f t="shared" si="7"/>
        <v>0</v>
      </c>
      <c r="AK54">
        <v>0</v>
      </c>
    </row>
    <row r="55" spans="1:37" x14ac:dyDescent="0.25">
      <c r="A55" s="1" t="s">
        <v>53</v>
      </c>
      <c r="G55">
        <f t="shared" si="9"/>
        <v>0</v>
      </c>
      <c r="I55">
        <f t="shared" si="10"/>
        <v>0</v>
      </c>
      <c r="J55">
        <f t="shared" si="11"/>
        <v>0</v>
      </c>
      <c r="M55">
        <v>0</v>
      </c>
      <c r="S55">
        <f t="shared" si="12"/>
        <v>0</v>
      </c>
      <c r="U55">
        <f t="shared" si="4"/>
        <v>0</v>
      </c>
      <c r="V55">
        <f t="shared" si="5"/>
        <v>0</v>
      </c>
      <c r="Y55">
        <v>0</v>
      </c>
      <c r="AE55">
        <f t="shared" si="8"/>
        <v>0</v>
      </c>
      <c r="AG55">
        <f t="shared" si="6"/>
        <v>0</v>
      </c>
      <c r="AH55">
        <f t="shared" si="7"/>
        <v>0</v>
      </c>
      <c r="AK55">
        <v>0</v>
      </c>
    </row>
    <row r="56" spans="1:37" x14ac:dyDescent="0.25">
      <c r="A56" s="1" t="s">
        <v>54</v>
      </c>
      <c r="G56">
        <f t="shared" si="9"/>
        <v>0</v>
      </c>
      <c r="I56">
        <f t="shared" si="10"/>
        <v>0</v>
      </c>
      <c r="J56">
        <f t="shared" si="11"/>
        <v>0</v>
      </c>
      <c r="M56">
        <v>0</v>
      </c>
      <c r="S56">
        <f t="shared" si="12"/>
        <v>0</v>
      </c>
      <c r="U56">
        <f t="shared" si="4"/>
        <v>0</v>
      </c>
      <c r="V56">
        <f t="shared" si="5"/>
        <v>0</v>
      </c>
      <c r="Y56">
        <v>0</v>
      </c>
      <c r="AE56">
        <f t="shared" si="8"/>
        <v>0</v>
      </c>
      <c r="AG56">
        <f t="shared" si="6"/>
        <v>0</v>
      </c>
      <c r="AH56">
        <f t="shared" si="7"/>
        <v>0</v>
      </c>
      <c r="AK56">
        <v>0</v>
      </c>
    </row>
    <row r="57" spans="1:37" x14ac:dyDescent="0.25">
      <c r="A57" s="1" t="s">
        <v>55</v>
      </c>
      <c r="G57">
        <f t="shared" si="9"/>
        <v>0</v>
      </c>
      <c r="I57">
        <f t="shared" si="10"/>
        <v>0</v>
      </c>
      <c r="J57">
        <f t="shared" si="11"/>
        <v>0</v>
      </c>
      <c r="M57">
        <v>0</v>
      </c>
      <c r="S57">
        <f t="shared" si="12"/>
        <v>0</v>
      </c>
      <c r="U57">
        <f t="shared" si="4"/>
        <v>0</v>
      </c>
      <c r="V57">
        <f t="shared" si="5"/>
        <v>0</v>
      </c>
      <c r="Y57">
        <v>0</v>
      </c>
      <c r="AE57">
        <f t="shared" si="8"/>
        <v>0</v>
      </c>
      <c r="AG57">
        <f t="shared" si="6"/>
        <v>0</v>
      </c>
      <c r="AH57">
        <f t="shared" si="7"/>
        <v>0</v>
      </c>
      <c r="AK57">
        <v>0</v>
      </c>
    </row>
    <row r="58" spans="1:37" x14ac:dyDescent="0.25">
      <c r="A58" s="1" t="s">
        <v>56</v>
      </c>
      <c r="G58">
        <f t="shared" si="9"/>
        <v>0</v>
      </c>
      <c r="I58">
        <f t="shared" si="10"/>
        <v>0</v>
      </c>
      <c r="J58">
        <f t="shared" si="11"/>
        <v>0</v>
      </c>
      <c r="M58">
        <v>0</v>
      </c>
      <c r="S58">
        <f t="shared" si="12"/>
        <v>0</v>
      </c>
      <c r="U58">
        <f t="shared" si="4"/>
        <v>0</v>
      </c>
      <c r="V58">
        <f t="shared" si="5"/>
        <v>0</v>
      </c>
      <c r="Y58">
        <v>0</v>
      </c>
      <c r="AE58">
        <f t="shared" si="8"/>
        <v>0</v>
      </c>
      <c r="AG58">
        <f t="shared" si="6"/>
        <v>0</v>
      </c>
      <c r="AH58">
        <f t="shared" si="7"/>
        <v>0</v>
      </c>
      <c r="AK58">
        <v>0</v>
      </c>
    </row>
    <row r="59" spans="1:37" x14ac:dyDescent="0.25">
      <c r="A59" s="1" t="s">
        <v>57</v>
      </c>
      <c r="G59">
        <f t="shared" si="9"/>
        <v>0</v>
      </c>
      <c r="I59">
        <f t="shared" si="10"/>
        <v>0</v>
      </c>
      <c r="J59">
        <f t="shared" si="11"/>
        <v>0</v>
      </c>
      <c r="M59">
        <v>0</v>
      </c>
      <c r="S59">
        <f t="shared" si="12"/>
        <v>0</v>
      </c>
      <c r="U59">
        <f t="shared" si="4"/>
        <v>0</v>
      </c>
      <c r="V59">
        <f t="shared" si="5"/>
        <v>0</v>
      </c>
      <c r="Y59">
        <v>0</v>
      </c>
      <c r="AE59">
        <f t="shared" si="8"/>
        <v>0</v>
      </c>
      <c r="AG59">
        <f t="shared" si="6"/>
        <v>0</v>
      </c>
      <c r="AH59">
        <f t="shared" si="7"/>
        <v>0</v>
      </c>
      <c r="AK59">
        <v>0</v>
      </c>
    </row>
    <row r="60" spans="1:37" x14ac:dyDescent="0.25">
      <c r="A60" s="1" t="s">
        <v>58</v>
      </c>
      <c r="G60">
        <f t="shared" si="9"/>
        <v>0</v>
      </c>
      <c r="I60">
        <f t="shared" si="10"/>
        <v>0</v>
      </c>
      <c r="J60">
        <f t="shared" si="11"/>
        <v>0</v>
      </c>
      <c r="M60">
        <v>0</v>
      </c>
      <c r="S60">
        <f t="shared" si="12"/>
        <v>0</v>
      </c>
      <c r="U60">
        <f t="shared" si="4"/>
        <v>0</v>
      </c>
      <c r="V60">
        <f t="shared" si="5"/>
        <v>0</v>
      </c>
      <c r="Y60">
        <v>0</v>
      </c>
      <c r="AE60">
        <f t="shared" si="8"/>
        <v>0</v>
      </c>
      <c r="AG60">
        <f t="shared" si="6"/>
        <v>0</v>
      </c>
      <c r="AH60">
        <f t="shared" si="7"/>
        <v>0</v>
      </c>
      <c r="AK60">
        <v>0</v>
      </c>
    </row>
    <row r="61" spans="1:37" x14ac:dyDescent="0.25">
      <c r="A61" s="1" t="s">
        <v>59</v>
      </c>
      <c r="G61">
        <f t="shared" si="9"/>
        <v>0</v>
      </c>
      <c r="I61">
        <f t="shared" si="10"/>
        <v>0</v>
      </c>
      <c r="J61">
        <f t="shared" si="11"/>
        <v>0</v>
      </c>
      <c r="M61">
        <v>0</v>
      </c>
      <c r="S61">
        <f t="shared" si="12"/>
        <v>0</v>
      </c>
      <c r="U61">
        <f t="shared" si="4"/>
        <v>0</v>
      </c>
      <c r="V61">
        <f t="shared" si="5"/>
        <v>0</v>
      </c>
      <c r="Y61">
        <v>0</v>
      </c>
      <c r="AE61">
        <f t="shared" si="8"/>
        <v>0</v>
      </c>
      <c r="AG61">
        <f t="shared" si="6"/>
        <v>0</v>
      </c>
      <c r="AH61">
        <f t="shared" si="7"/>
        <v>0</v>
      </c>
      <c r="AK61">
        <v>0</v>
      </c>
    </row>
    <row r="62" spans="1:37" x14ac:dyDescent="0.25">
      <c r="A62" s="1" t="s">
        <v>60</v>
      </c>
      <c r="G62">
        <f t="shared" si="9"/>
        <v>0</v>
      </c>
      <c r="I62">
        <f t="shared" si="10"/>
        <v>0</v>
      </c>
      <c r="J62">
        <f t="shared" si="11"/>
        <v>0</v>
      </c>
      <c r="M62">
        <v>0</v>
      </c>
      <c r="S62">
        <f t="shared" si="12"/>
        <v>0</v>
      </c>
      <c r="U62">
        <f t="shared" si="4"/>
        <v>0</v>
      </c>
      <c r="V62">
        <f t="shared" si="5"/>
        <v>0</v>
      </c>
      <c r="Y62">
        <v>0</v>
      </c>
      <c r="AE62">
        <f t="shared" si="8"/>
        <v>0</v>
      </c>
      <c r="AG62">
        <f t="shared" si="6"/>
        <v>0</v>
      </c>
      <c r="AH62">
        <f t="shared" si="7"/>
        <v>0</v>
      </c>
      <c r="AK62">
        <v>0</v>
      </c>
    </row>
    <row r="63" spans="1:37" x14ac:dyDescent="0.25">
      <c r="A63" s="1" t="s">
        <v>61</v>
      </c>
      <c r="G63">
        <f t="shared" si="9"/>
        <v>0</v>
      </c>
      <c r="I63">
        <f t="shared" si="10"/>
        <v>0</v>
      </c>
      <c r="J63">
        <f t="shared" si="11"/>
        <v>0</v>
      </c>
      <c r="M63">
        <v>0</v>
      </c>
      <c r="S63">
        <f t="shared" si="12"/>
        <v>0</v>
      </c>
      <c r="U63">
        <f t="shared" si="4"/>
        <v>0</v>
      </c>
      <c r="V63">
        <f t="shared" si="5"/>
        <v>0</v>
      </c>
      <c r="Y63">
        <v>0</v>
      </c>
      <c r="AE63">
        <f t="shared" si="8"/>
        <v>0</v>
      </c>
      <c r="AG63">
        <f t="shared" si="6"/>
        <v>0</v>
      </c>
      <c r="AH63">
        <f t="shared" si="7"/>
        <v>0</v>
      </c>
      <c r="AK63">
        <v>0</v>
      </c>
    </row>
    <row r="64" spans="1:37" x14ac:dyDescent="0.25">
      <c r="A64" s="1" t="s">
        <v>62</v>
      </c>
      <c r="G64">
        <f t="shared" si="9"/>
        <v>0</v>
      </c>
      <c r="I64">
        <f t="shared" si="10"/>
        <v>0</v>
      </c>
      <c r="J64">
        <f t="shared" si="11"/>
        <v>0</v>
      </c>
      <c r="M64">
        <v>0</v>
      </c>
      <c r="S64">
        <f t="shared" si="12"/>
        <v>0</v>
      </c>
      <c r="U64">
        <f t="shared" si="4"/>
        <v>0</v>
      </c>
      <c r="V64">
        <f t="shared" si="5"/>
        <v>0</v>
      </c>
      <c r="Y64">
        <v>0</v>
      </c>
      <c r="AE64">
        <f t="shared" si="8"/>
        <v>0</v>
      </c>
      <c r="AG64">
        <f t="shared" si="6"/>
        <v>0</v>
      </c>
      <c r="AH64">
        <f t="shared" si="7"/>
        <v>0</v>
      </c>
      <c r="AK64">
        <v>0</v>
      </c>
    </row>
    <row r="65" spans="1:37" x14ac:dyDescent="0.25">
      <c r="A65" s="1" t="s">
        <v>63</v>
      </c>
      <c r="G65">
        <f t="shared" si="9"/>
        <v>0</v>
      </c>
      <c r="I65">
        <f t="shared" si="10"/>
        <v>0</v>
      </c>
      <c r="J65">
        <f t="shared" si="11"/>
        <v>0</v>
      </c>
      <c r="M65">
        <v>0</v>
      </c>
      <c r="S65">
        <f t="shared" si="12"/>
        <v>0</v>
      </c>
      <c r="U65">
        <f t="shared" si="4"/>
        <v>0</v>
      </c>
      <c r="V65">
        <f t="shared" si="5"/>
        <v>0</v>
      </c>
      <c r="Y65">
        <v>0</v>
      </c>
      <c r="AE65">
        <f t="shared" si="8"/>
        <v>0</v>
      </c>
      <c r="AG65">
        <f t="shared" si="6"/>
        <v>0</v>
      </c>
      <c r="AH65">
        <f t="shared" si="7"/>
        <v>0</v>
      </c>
      <c r="AK65">
        <v>0</v>
      </c>
    </row>
    <row r="66" spans="1:37" x14ac:dyDescent="0.25">
      <c r="A66" s="1" t="s">
        <v>64</v>
      </c>
      <c r="G66">
        <f t="shared" si="9"/>
        <v>0</v>
      </c>
      <c r="I66">
        <f t="shared" si="10"/>
        <v>0</v>
      </c>
      <c r="J66">
        <f t="shared" si="11"/>
        <v>0</v>
      </c>
      <c r="M66">
        <v>0</v>
      </c>
      <c r="S66">
        <f t="shared" si="12"/>
        <v>0</v>
      </c>
      <c r="U66">
        <f t="shared" si="4"/>
        <v>0</v>
      </c>
      <c r="V66">
        <f t="shared" si="5"/>
        <v>0</v>
      </c>
      <c r="Y66">
        <v>0</v>
      </c>
      <c r="AE66">
        <f t="shared" si="8"/>
        <v>0</v>
      </c>
      <c r="AG66">
        <f t="shared" si="6"/>
        <v>0</v>
      </c>
      <c r="AH66">
        <f t="shared" si="7"/>
        <v>0</v>
      </c>
      <c r="AK66">
        <v>0</v>
      </c>
    </row>
    <row r="67" spans="1:37" x14ac:dyDescent="0.25">
      <c r="A67" s="1" t="s">
        <v>65</v>
      </c>
      <c r="G67">
        <f t="shared" si="9"/>
        <v>0</v>
      </c>
      <c r="I67">
        <f t="shared" si="10"/>
        <v>0</v>
      </c>
      <c r="J67">
        <f t="shared" si="11"/>
        <v>0</v>
      </c>
      <c r="M67">
        <v>0</v>
      </c>
      <c r="S67">
        <f t="shared" si="12"/>
        <v>0</v>
      </c>
      <c r="U67">
        <f t="shared" ref="U67:U102" si="13">S67-N67</f>
        <v>0</v>
      </c>
      <c r="V67">
        <f t="shared" ref="V67:V102" si="14">(O67+T67)-O67</f>
        <v>0</v>
      </c>
      <c r="Y67">
        <v>0</v>
      </c>
      <c r="AE67">
        <f t="shared" si="8"/>
        <v>0</v>
      </c>
      <c r="AG67">
        <f t="shared" ref="AG67:AG102" si="15">AE67-Z67</f>
        <v>0</v>
      </c>
      <c r="AH67">
        <f t="shared" ref="AH67:AH102" si="16">(AA67+AF67)-AA67</f>
        <v>0</v>
      </c>
      <c r="AK67">
        <v>0</v>
      </c>
    </row>
    <row r="68" spans="1:37" x14ac:dyDescent="0.25">
      <c r="A68" s="1" t="s">
        <v>66</v>
      </c>
      <c r="G68">
        <f t="shared" si="9"/>
        <v>0</v>
      </c>
      <c r="I68">
        <f t="shared" si="10"/>
        <v>0</v>
      </c>
      <c r="J68">
        <f t="shared" si="11"/>
        <v>0</v>
      </c>
      <c r="M68">
        <v>0</v>
      </c>
      <c r="S68">
        <f t="shared" si="12"/>
        <v>0</v>
      </c>
      <c r="U68">
        <f t="shared" si="13"/>
        <v>0</v>
      </c>
      <c r="V68">
        <f t="shared" si="14"/>
        <v>0</v>
      </c>
      <c r="Y68">
        <v>0</v>
      </c>
      <c r="AE68">
        <f t="shared" ref="AE68:AE102" si="17">(AD68*1.5)/7.3</f>
        <v>0</v>
      </c>
      <c r="AG68">
        <f t="shared" si="15"/>
        <v>0</v>
      </c>
      <c r="AH68">
        <f t="shared" si="16"/>
        <v>0</v>
      </c>
      <c r="AK68">
        <v>0</v>
      </c>
    </row>
    <row r="69" spans="1:37" x14ac:dyDescent="0.25">
      <c r="A69" s="1" t="s">
        <v>67</v>
      </c>
      <c r="G69">
        <f t="shared" si="9"/>
        <v>0</v>
      </c>
      <c r="I69">
        <f t="shared" si="10"/>
        <v>0</v>
      </c>
      <c r="J69">
        <f t="shared" si="11"/>
        <v>0</v>
      </c>
      <c r="M69">
        <v>0</v>
      </c>
      <c r="S69">
        <f t="shared" si="12"/>
        <v>0</v>
      </c>
      <c r="U69">
        <f t="shared" si="13"/>
        <v>0</v>
      </c>
      <c r="V69">
        <f t="shared" si="14"/>
        <v>0</v>
      </c>
      <c r="Y69">
        <v>0</v>
      </c>
      <c r="AE69">
        <f t="shared" si="17"/>
        <v>0</v>
      </c>
      <c r="AG69">
        <f t="shared" si="15"/>
        <v>0</v>
      </c>
      <c r="AH69">
        <f t="shared" si="16"/>
        <v>0</v>
      </c>
      <c r="AK69">
        <v>0</v>
      </c>
    </row>
    <row r="70" spans="1:37" x14ac:dyDescent="0.25">
      <c r="A70" s="1" t="s">
        <v>68</v>
      </c>
      <c r="G70">
        <f t="shared" si="9"/>
        <v>0</v>
      </c>
      <c r="I70">
        <f t="shared" si="10"/>
        <v>0</v>
      </c>
      <c r="J70">
        <f t="shared" si="11"/>
        <v>0</v>
      </c>
      <c r="M70">
        <v>0</v>
      </c>
      <c r="S70">
        <f t="shared" si="12"/>
        <v>0</v>
      </c>
      <c r="U70">
        <f t="shared" si="13"/>
        <v>0</v>
      </c>
      <c r="V70">
        <f t="shared" si="14"/>
        <v>0</v>
      </c>
      <c r="Y70">
        <v>0</v>
      </c>
      <c r="AE70">
        <f t="shared" si="17"/>
        <v>0</v>
      </c>
      <c r="AG70">
        <f t="shared" si="15"/>
        <v>0</v>
      </c>
      <c r="AH70">
        <f t="shared" si="16"/>
        <v>0</v>
      </c>
      <c r="AK70">
        <v>0</v>
      </c>
    </row>
    <row r="71" spans="1:37" x14ac:dyDescent="0.25">
      <c r="A71" s="1" t="s">
        <v>69</v>
      </c>
      <c r="G71">
        <f t="shared" si="9"/>
        <v>0</v>
      </c>
      <c r="I71">
        <f t="shared" si="10"/>
        <v>0</v>
      </c>
      <c r="J71">
        <f t="shared" si="11"/>
        <v>0</v>
      </c>
      <c r="M71">
        <v>0</v>
      </c>
      <c r="S71">
        <f t="shared" si="12"/>
        <v>0</v>
      </c>
      <c r="U71">
        <f t="shared" si="13"/>
        <v>0</v>
      </c>
      <c r="V71">
        <f t="shared" si="14"/>
        <v>0</v>
      </c>
      <c r="Y71">
        <v>0</v>
      </c>
      <c r="AE71">
        <f t="shared" si="17"/>
        <v>0</v>
      </c>
      <c r="AG71">
        <f t="shared" si="15"/>
        <v>0</v>
      </c>
      <c r="AH71">
        <f t="shared" si="16"/>
        <v>0</v>
      </c>
      <c r="AK71">
        <v>0</v>
      </c>
    </row>
    <row r="72" spans="1:37" x14ac:dyDescent="0.25">
      <c r="A72" s="1" t="s">
        <v>70</v>
      </c>
      <c r="G72">
        <f t="shared" si="9"/>
        <v>0</v>
      </c>
      <c r="I72">
        <f t="shared" si="10"/>
        <v>0</v>
      </c>
      <c r="J72">
        <f t="shared" si="11"/>
        <v>0</v>
      </c>
      <c r="M72">
        <v>0</v>
      </c>
      <c r="S72">
        <f t="shared" si="12"/>
        <v>0</v>
      </c>
      <c r="U72">
        <f t="shared" si="13"/>
        <v>0</v>
      </c>
      <c r="V72">
        <f t="shared" si="14"/>
        <v>0</v>
      </c>
      <c r="Y72">
        <v>0</v>
      </c>
      <c r="AE72">
        <f t="shared" si="17"/>
        <v>0</v>
      </c>
      <c r="AG72">
        <f t="shared" si="15"/>
        <v>0</v>
      </c>
      <c r="AH72">
        <f t="shared" si="16"/>
        <v>0</v>
      </c>
      <c r="AK72">
        <v>0</v>
      </c>
    </row>
    <row r="73" spans="1:37" x14ac:dyDescent="0.25">
      <c r="A73" s="1" t="s">
        <v>71</v>
      </c>
      <c r="G73">
        <f t="shared" si="9"/>
        <v>0</v>
      </c>
      <c r="I73">
        <f t="shared" si="10"/>
        <v>0</v>
      </c>
      <c r="J73">
        <f t="shared" si="11"/>
        <v>0</v>
      </c>
      <c r="M73">
        <v>0</v>
      </c>
      <c r="S73">
        <f t="shared" si="12"/>
        <v>0</v>
      </c>
      <c r="U73">
        <f t="shared" si="13"/>
        <v>0</v>
      </c>
      <c r="V73">
        <f t="shared" si="14"/>
        <v>0</v>
      </c>
      <c r="Y73">
        <v>0</v>
      </c>
      <c r="AE73">
        <f t="shared" si="17"/>
        <v>0</v>
      </c>
      <c r="AG73">
        <f t="shared" si="15"/>
        <v>0</v>
      </c>
      <c r="AH73">
        <f t="shared" si="16"/>
        <v>0</v>
      </c>
      <c r="AK73">
        <v>0</v>
      </c>
    </row>
    <row r="74" spans="1:37" x14ac:dyDescent="0.25">
      <c r="A74" s="1" t="s">
        <v>72</v>
      </c>
      <c r="G74">
        <f t="shared" si="9"/>
        <v>0</v>
      </c>
      <c r="I74">
        <f t="shared" si="10"/>
        <v>0</v>
      </c>
      <c r="J74">
        <f t="shared" si="11"/>
        <v>0</v>
      </c>
      <c r="M74">
        <v>0</v>
      </c>
      <c r="S74">
        <f t="shared" si="12"/>
        <v>0</v>
      </c>
      <c r="U74">
        <f t="shared" si="13"/>
        <v>0</v>
      </c>
      <c r="V74">
        <f t="shared" si="14"/>
        <v>0</v>
      </c>
      <c r="Y74">
        <v>0</v>
      </c>
      <c r="AE74">
        <f t="shared" si="17"/>
        <v>0</v>
      </c>
      <c r="AG74">
        <f t="shared" si="15"/>
        <v>0</v>
      </c>
      <c r="AH74">
        <f t="shared" si="16"/>
        <v>0</v>
      </c>
      <c r="AK74">
        <v>0</v>
      </c>
    </row>
    <row r="75" spans="1:37" x14ac:dyDescent="0.25">
      <c r="A75" s="1" t="s">
        <v>73</v>
      </c>
      <c r="G75">
        <f t="shared" si="9"/>
        <v>0</v>
      </c>
      <c r="I75">
        <f t="shared" si="10"/>
        <v>0</v>
      </c>
      <c r="J75">
        <f t="shared" si="11"/>
        <v>0</v>
      </c>
      <c r="M75">
        <v>0</v>
      </c>
      <c r="S75">
        <f t="shared" si="12"/>
        <v>0</v>
      </c>
      <c r="U75">
        <f t="shared" si="13"/>
        <v>0</v>
      </c>
      <c r="V75">
        <f t="shared" si="14"/>
        <v>0</v>
      </c>
      <c r="Y75">
        <v>0</v>
      </c>
      <c r="AE75">
        <f t="shared" si="17"/>
        <v>0</v>
      </c>
      <c r="AG75">
        <f t="shared" si="15"/>
        <v>0</v>
      </c>
      <c r="AH75">
        <f t="shared" si="16"/>
        <v>0</v>
      </c>
      <c r="AK75">
        <v>0</v>
      </c>
    </row>
    <row r="76" spans="1:37" x14ac:dyDescent="0.25">
      <c r="A76" s="1" t="s">
        <v>74</v>
      </c>
      <c r="G76">
        <f t="shared" si="9"/>
        <v>0</v>
      </c>
      <c r="I76">
        <f t="shared" si="10"/>
        <v>0</v>
      </c>
      <c r="J76">
        <f t="shared" si="11"/>
        <v>0</v>
      </c>
      <c r="M76">
        <v>0</v>
      </c>
      <c r="S76">
        <f t="shared" si="12"/>
        <v>0</v>
      </c>
      <c r="U76">
        <f t="shared" si="13"/>
        <v>0</v>
      </c>
      <c r="V76">
        <f t="shared" si="14"/>
        <v>0</v>
      </c>
      <c r="Y76">
        <v>0</v>
      </c>
      <c r="AE76">
        <f t="shared" si="17"/>
        <v>0</v>
      </c>
      <c r="AG76">
        <f t="shared" si="15"/>
        <v>0</v>
      </c>
      <c r="AH76">
        <f t="shared" si="16"/>
        <v>0</v>
      </c>
      <c r="AK76">
        <v>0</v>
      </c>
    </row>
    <row r="77" spans="1:37" x14ac:dyDescent="0.25">
      <c r="A77" s="1" t="s">
        <v>75</v>
      </c>
      <c r="G77">
        <f t="shared" si="9"/>
        <v>0</v>
      </c>
      <c r="I77">
        <f t="shared" si="10"/>
        <v>0</v>
      </c>
      <c r="J77">
        <f t="shared" si="11"/>
        <v>0</v>
      </c>
      <c r="M77">
        <v>0</v>
      </c>
      <c r="S77">
        <f t="shared" si="12"/>
        <v>0</v>
      </c>
      <c r="U77">
        <f t="shared" si="13"/>
        <v>0</v>
      </c>
      <c r="V77">
        <f t="shared" si="14"/>
        <v>0</v>
      </c>
      <c r="Y77">
        <v>0</v>
      </c>
      <c r="AE77">
        <f t="shared" si="17"/>
        <v>0</v>
      </c>
      <c r="AG77">
        <f t="shared" si="15"/>
        <v>0</v>
      </c>
      <c r="AH77">
        <f t="shared" si="16"/>
        <v>0</v>
      </c>
      <c r="AK77">
        <v>0</v>
      </c>
    </row>
    <row r="78" spans="1:37" x14ac:dyDescent="0.25">
      <c r="A78" s="1" t="s">
        <v>76</v>
      </c>
      <c r="G78">
        <f t="shared" si="9"/>
        <v>0</v>
      </c>
      <c r="I78">
        <f t="shared" si="10"/>
        <v>0</v>
      </c>
      <c r="J78">
        <f t="shared" si="11"/>
        <v>0</v>
      </c>
      <c r="M78">
        <v>0</v>
      </c>
      <c r="S78">
        <f t="shared" si="12"/>
        <v>0</v>
      </c>
      <c r="U78">
        <f t="shared" si="13"/>
        <v>0</v>
      </c>
      <c r="V78">
        <f t="shared" si="14"/>
        <v>0</v>
      </c>
      <c r="Y78">
        <v>0</v>
      </c>
      <c r="AE78">
        <f t="shared" si="17"/>
        <v>0</v>
      </c>
      <c r="AG78">
        <f t="shared" si="15"/>
        <v>0</v>
      </c>
      <c r="AH78">
        <f t="shared" si="16"/>
        <v>0</v>
      </c>
      <c r="AK78">
        <v>0</v>
      </c>
    </row>
    <row r="79" spans="1:37" x14ac:dyDescent="0.25">
      <c r="A79" s="1" t="s">
        <v>77</v>
      </c>
      <c r="G79">
        <f t="shared" si="9"/>
        <v>0</v>
      </c>
      <c r="I79">
        <f t="shared" si="10"/>
        <v>0</v>
      </c>
      <c r="J79">
        <f t="shared" si="11"/>
        <v>0</v>
      </c>
      <c r="M79">
        <v>0</v>
      </c>
      <c r="S79">
        <f t="shared" si="12"/>
        <v>0</v>
      </c>
      <c r="U79">
        <f t="shared" si="13"/>
        <v>0</v>
      </c>
      <c r="V79">
        <f t="shared" si="14"/>
        <v>0</v>
      </c>
      <c r="Y79">
        <v>0</v>
      </c>
      <c r="AE79">
        <f t="shared" si="17"/>
        <v>0</v>
      </c>
      <c r="AG79">
        <f t="shared" si="15"/>
        <v>0</v>
      </c>
      <c r="AH79">
        <f t="shared" si="16"/>
        <v>0</v>
      </c>
      <c r="AK79">
        <v>0</v>
      </c>
    </row>
    <row r="80" spans="1:37" x14ac:dyDescent="0.25">
      <c r="A80" s="1" t="s">
        <v>78</v>
      </c>
      <c r="G80">
        <f t="shared" si="9"/>
        <v>0</v>
      </c>
      <c r="I80">
        <f t="shared" si="10"/>
        <v>0</v>
      </c>
      <c r="J80">
        <f t="shared" si="11"/>
        <v>0</v>
      </c>
      <c r="M80">
        <v>0</v>
      </c>
      <c r="S80">
        <f t="shared" si="12"/>
        <v>0</v>
      </c>
      <c r="U80">
        <f t="shared" si="13"/>
        <v>0</v>
      </c>
      <c r="V80">
        <f t="shared" si="14"/>
        <v>0</v>
      </c>
      <c r="Y80">
        <v>0</v>
      </c>
      <c r="AE80">
        <f t="shared" si="17"/>
        <v>0</v>
      </c>
      <c r="AG80">
        <f t="shared" si="15"/>
        <v>0</v>
      </c>
      <c r="AH80">
        <f t="shared" si="16"/>
        <v>0</v>
      </c>
      <c r="AK80">
        <v>0</v>
      </c>
    </row>
    <row r="81" spans="1:37" x14ac:dyDescent="0.25">
      <c r="A81" s="1" t="s">
        <v>79</v>
      </c>
      <c r="G81">
        <f t="shared" si="9"/>
        <v>0</v>
      </c>
      <c r="I81">
        <f t="shared" si="10"/>
        <v>0</v>
      </c>
      <c r="J81">
        <f t="shared" si="11"/>
        <v>0</v>
      </c>
      <c r="M81">
        <v>0</v>
      </c>
      <c r="S81">
        <f t="shared" si="12"/>
        <v>0</v>
      </c>
      <c r="U81">
        <f t="shared" si="13"/>
        <v>0</v>
      </c>
      <c r="V81">
        <f t="shared" si="14"/>
        <v>0</v>
      </c>
      <c r="Y81">
        <v>0</v>
      </c>
      <c r="AE81">
        <f t="shared" si="17"/>
        <v>0</v>
      </c>
      <c r="AG81">
        <f t="shared" si="15"/>
        <v>0</v>
      </c>
      <c r="AH81">
        <f t="shared" si="16"/>
        <v>0</v>
      </c>
      <c r="AK81">
        <v>0</v>
      </c>
    </row>
    <row r="82" spans="1:37" x14ac:dyDescent="0.25">
      <c r="A82" s="1" t="s">
        <v>80</v>
      </c>
      <c r="G82">
        <f t="shared" si="9"/>
        <v>0</v>
      </c>
      <c r="I82">
        <f t="shared" si="10"/>
        <v>0</v>
      </c>
      <c r="J82">
        <f t="shared" si="11"/>
        <v>0</v>
      </c>
      <c r="M82">
        <v>0</v>
      </c>
      <c r="S82">
        <f t="shared" si="12"/>
        <v>0</v>
      </c>
      <c r="U82">
        <f t="shared" si="13"/>
        <v>0</v>
      </c>
      <c r="V82">
        <f t="shared" si="14"/>
        <v>0</v>
      </c>
      <c r="Y82">
        <v>0</v>
      </c>
      <c r="AE82">
        <f t="shared" si="17"/>
        <v>0</v>
      </c>
      <c r="AG82">
        <f t="shared" si="15"/>
        <v>0</v>
      </c>
      <c r="AH82">
        <f t="shared" si="16"/>
        <v>0</v>
      </c>
      <c r="AK82">
        <v>0</v>
      </c>
    </row>
    <row r="83" spans="1:37" x14ac:dyDescent="0.25">
      <c r="A83" s="1" t="s">
        <v>81</v>
      </c>
      <c r="G83">
        <f t="shared" si="9"/>
        <v>0</v>
      </c>
      <c r="I83">
        <f t="shared" si="10"/>
        <v>0</v>
      </c>
      <c r="J83">
        <f t="shared" si="11"/>
        <v>0</v>
      </c>
      <c r="M83">
        <v>0</v>
      </c>
      <c r="S83">
        <f t="shared" si="12"/>
        <v>0</v>
      </c>
      <c r="U83">
        <f t="shared" si="13"/>
        <v>0</v>
      </c>
      <c r="V83">
        <f t="shared" si="14"/>
        <v>0</v>
      </c>
      <c r="Y83">
        <v>0</v>
      </c>
      <c r="AE83">
        <f t="shared" si="17"/>
        <v>0</v>
      </c>
      <c r="AG83">
        <f t="shared" si="15"/>
        <v>0</v>
      </c>
      <c r="AH83">
        <f t="shared" si="16"/>
        <v>0</v>
      </c>
      <c r="AK83">
        <v>0</v>
      </c>
    </row>
    <row r="84" spans="1:37" x14ac:dyDescent="0.25">
      <c r="A84" s="1" t="s">
        <v>82</v>
      </c>
      <c r="G84">
        <f t="shared" si="9"/>
        <v>0</v>
      </c>
      <c r="I84">
        <f t="shared" si="10"/>
        <v>0</v>
      </c>
      <c r="J84">
        <f t="shared" si="11"/>
        <v>0</v>
      </c>
      <c r="M84">
        <v>0</v>
      </c>
      <c r="S84">
        <f t="shared" si="12"/>
        <v>0</v>
      </c>
      <c r="U84">
        <f t="shared" si="13"/>
        <v>0</v>
      </c>
      <c r="V84">
        <f t="shared" si="14"/>
        <v>0</v>
      </c>
      <c r="Y84">
        <v>0</v>
      </c>
      <c r="AE84">
        <f t="shared" si="17"/>
        <v>0</v>
      </c>
      <c r="AG84">
        <f t="shared" si="15"/>
        <v>0</v>
      </c>
      <c r="AH84">
        <f t="shared" si="16"/>
        <v>0</v>
      </c>
      <c r="AK84">
        <v>0</v>
      </c>
    </row>
    <row r="85" spans="1:37" x14ac:dyDescent="0.25">
      <c r="A85" s="1" t="s">
        <v>83</v>
      </c>
      <c r="G85">
        <f t="shared" si="9"/>
        <v>0</v>
      </c>
      <c r="I85">
        <f t="shared" si="10"/>
        <v>0</v>
      </c>
      <c r="J85">
        <f t="shared" si="11"/>
        <v>0</v>
      </c>
      <c r="M85">
        <v>0</v>
      </c>
      <c r="S85">
        <f t="shared" si="12"/>
        <v>0</v>
      </c>
      <c r="U85">
        <f t="shared" si="13"/>
        <v>0</v>
      </c>
      <c r="V85">
        <f t="shared" si="14"/>
        <v>0</v>
      </c>
      <c r="Y85">
        <v>0</v>
      </c>
      <c r="AE85">
        <f t="shared" si="17"/>
        <v>0</v>
      </c>
      <c r="AG85">
        <f t="shared" si="15"/>
        <v>0</v>
      </c>
      <c r="AH85">
        <f t="shared" si="16"/>
        <v>0</v>
      </c>
      <c r="AK85">
        <v>0</v>
      </c>
    </row>
    <row r="86" spans="1:37" x14ac:dyDescent="0.25">
      <c r="A86" s="1" t="s">
        <v>84</v>
      </c>
      <c r="G86">
        <f t="shared" si="9"/>
        <v>0</v>
      </c>
      <c r="I86">
        <f t="shared" si="10"/>
        <v>0</v>
      </c>
      <c r="J86">
        <f t="shared" si="11"/>
        <v>0</v>
      </c>
      <c r="M86">
        <v>0</v>
      </c>
      <c r="S86">
        <f t="shared" si="12"/>
        <v>0</v>
      </c>
      <c r="U86">
        <f t="shared" si="13"/>
        <v>0</v>
      </c>
      <c r="V86">
        <f t="shared" si="14"/>
        <v>0</v>
      </c>
      <c r="Y86">
        <v>0</v>
      </c>
      <c r="AE86">
        <f t="shared" si="17"/>
        <v>0</v>
      </c>
      <c r="AG86">
        <f t="shared" si="15"/>
        <v>0</v>
      </c>
      <c r="AH86">
        <f t="shared" si="16"/>
        <v>0</v>
      </c>
      <c r="AK86">
        <v>0</v>
      </c>
    </row>
    <row r="87" spans="1:37" x14ac:dyDescent="0.25">
      <c r="A87" s="1" t="s">
        <v>85</v>
      </c>
      <c r="G87">
        <f t="shared" si="9"/>
        <v>0</v>
      </c>
      <c r="I87">
        <f t="shared" si="10"/>
        <v>0</v>
      </c>
      <c r="J87">
        <f t="shared" si="11"/>
        <v>0</v>
      </c>
      <c r="M87">
        <v>0</v>
      </c>
      <c r="S87">
        <f t="shared" si="12"/>
        <v>0</v>
      </c>
      <c r="U87">
        <f t="shared" si="13"/>
        <v>0</v>
      </c>
      <c r="V87">
        <f t="shared" si="14"/>
        <v>0</v>
      </c>
      <c r="Y87">
        <v>0</v>
      </c>
      <c r="AE87">
        <f t="shared" si="17"/>
        <v>0</v>
      </c>
      <c r="AG87">
        <f t="shared" si="15"/>
        <v>0</v>
      </c>
      <c r="AH87">
        <f t="shared" si="16"/>
        <v>0</v>
      </c>
      <c r="AK87">
        <v>0</v>
      </c>
    </row>
    <row r="88" spans="1:37" x14ac:dyDescent="0.25">
      <c r="A88" s="1" t="s">
        <v>86</v>
      </c>
      <c r="G88">
        <f t="shared" si="9"/>
        <v>0</v>
      </c>
      <c r="I88">
        <f t="shared" si="10"/>
        <v>0</v>
      </c>
      <c r="J88">
        <f t="shared" si="11"/>
        <v>0</v>
      </c>
      <c r="M88">
        <v>0</v>
      </c>
      <c r="S88">
        <f t="shared" si="12"/>
        <v>0</v>
      </c>
      <c r="U88">
        <f t="shared" si="13"/>
        <v>0</v>
      </c>
      <c r="V88">
        <f t="shared" si="14"/>
        <v>0</v>
      </c>
      <c r="Y88">
        <v>0</v>
      </c>
      <c r="AE88">
        <f t="shared" si="17"/>
        <v>0</v>
      </c>
      <c r="AG88">
        <f t="shared" si="15"/>
        <v>0</v>
      </c>
      <c r="AH88">
        <f t="shared" si="16"/>
        <v>0</v>
      </c>
      <c r="AK88">
        <v>0</v>
      </c>
    </row>
    <row r="89" spans="1:37" x14ac:dyDescent="0.25">
      <c r="A89" s="1" t="s">
        <v>87</v>
      </c>
      <c r="G89">
        <f t="shared" si="9"/>
        <v>0</v>
      </c>
      <c r="I89">
        <f t="shared" si="10"/>
        <v>0</v>
      </c>
      <c r="J89">
        <f t="shared" si="11"/>
        <v>0</v>
      </c>
      <c r="M89">
        <v>0</v>
      </c>
      <c r="S89">
        <f t="shared" si="12"/>
        <v>0</v>
      </c>
      <c r="U89">
        <f t="shared" si="13"/>
        <v>0</v>
      </c>
      <c r="V89">
        <f t="shared" si="14"/>
        <v>0</v>
      </c>
      <c r="Y89">
        <v>0</v>
      </c>
      <c r="AE89">
        <f t="shared" si="17"/>
        <v>0</v>
      </c>
      <c r="AG89">
        <f t="shared" si="15"/>
        <v>0</v>
      </c>
      <c r="AH89">
        <f t="shared" si="16"/>
        <v>0</v>
      </c>
      <c r="AK89">
        <v>0</v>
      </c>
    </row>
    <row r="90" spans="1:37" x14ac:dyDescent="0.25">
      <c r="A90" s="1" t="s">
        <v>88</v>
      </c>
      <c r="G90">
        <f t="shared" si="9"/>
        <v>0</v>
      </c>
      <c r="I90">
        <f t="shared" si="10"/>
        <v>0</v>
      </c>
      <c r="J90">
        <f t="shared" si="11"/>
        <v>0</v>
      </c>
      <c r="M90">
        <v>0</v>
      </c>
      <c r="S90">
        <f t="shared" si="12"/>
        <v>0</v>
      </c>
      <c r="U90">
        <f t="shared" si="13"/>
        <v>0</v>
      </c>
      <c r="V90">
        <f t="shared" si="14"/>
        <v>0</v>
      </c>
      <c r="Y90">
        <v>0</v>
      </c>
      <c r="AE90">
        <f t="shared" si="17"/>
        <v>0</v>
      </c>
      <c r="AG90">
        <f t="shared" si="15"/>
        <v>0</v>
      </c>
      <c r="AH90">
        <f t="shared" si="16"/>
        <v>0</v>
      </c>
      <c r="AK90">
        <v>0</v>
      </c>
    </row>
    <row r="91" spans="1:37" x14ac:dyDescent="0.25">
      <c r="A91" s="1" t="s">
        <v>89</v>
      </c>
      <c r="G91">
        <f t="shared" si="9"/>
        <v>0</v>
      </c>
      <c r="I91">
        <f t="shared" si="10"/>
        <v>0</v>
      </c>
      <c r="J91">
        <f t="shared" si="11"/>
        <v>0</v>
      </c>
      <c r="M91">
        <v>0</v>
      </c>
      <c r="S91">
        <f t="shared" si="12"/>
        <v>0</v>
      </c>
      <c r="U91">
        <f t="shared" si="13"/>
        <v>0</v>
      </c>
      <c r="V91">
        <f t="shared" si="14"/>
        <v>0</v>
      </c>
      <c r="Y91">
        <v>0</v>
      </c>
      <c r="AE91">
        <f t="shared" si="17"/>
        <v>0</v>
      </c>
      <c r="AG91">
        <f t="shared" si="15"/>
        <v>0</v>
      </c>
      <c r="AH91">
        <f t="shared" si="16"/>
        <v>0</v>
      </c>
      <c r="AK91">
        <v>0</v>
      </c>
    </row>
    <row r="92" spans="1:37" x14ac:dyDescent="0.25">
      <c r="A92" s="1" t="s">
        <v>90</v>
      </c>
      <c r="G92">
        <f t="shared" ref="G92:G102" si="18">(F92*1.5)/6.2</f>
        <v>0</v>
      </c>
      <c r="I92">
        <f t="shared" ref="I92:I102" si="19">G92-B92</f>
        <v>0</v>
      </c>
      <c r="J92">
        <f t="shared" ref="J92:J102" si="20">(C92+H92)-C92</f>
        <v>0</v>
      </c>
      <c r="M92">
        <v>0</v>
      </c>
      <c r="S92">
        <f t="shared" ref="S92:S102" si="21">(R92*1.5)/6.4</f>
        <v>0</v>
      </c>
      <c r="U92">
        <f t="shared" si="13"/>
        <v>0</v>
      </c>
      <c r="V92">
        <f t="shared" si="14"/>
        <v>0</v>
      </c>
      <c r="Y92">
        <v>0</v>
      </c>
      <c r="AE92">
        <f t="shared" si="17"/>
        <v>0</v>
      </c>
      <c r="AG92">
        <f t="shared" si="15"/>
        <v>0</v>
      </c>
      <c r="AH92">
        <f t="shared" si="16"/>
        <v>0</v>
      </c>
      <c r="AK92">
        <v>0</v>
      </c>
    </row>
    <row r="93" spans="1:37" x14ac:dyDescent="0.25">
      <c r="A93" s="1" t="s">
        <v>91</v>
      </c>
      <c r="G93">
        <f t="shared" si="18"/>
        <v>0</v>
      </c>
      <c r="I93">
        <f t="shared" si="19"/>
        <v>0</v>
      </c>
      <c r="J93">
        <f t="shared" si="20"/>
        <v>0</v>
      </c>
      <c r="M93">
        <v>0</v>
      </c>
      <c r="S93">
        <f t="shared" si="21"/>
        <v>0</v>
      </c>
      <c r="U93">
        <f t="shared" si="13"/>
        <v>0</v>
      </c>
      <c r="V93">
        <f t="shared" si="14"/>
        <v>0</v>
      </c>
      <c r="Y93">
        <v>0</v>
      </c>
      <c r="AE93">
        <f t="shared" si="17"/>
        <v>0</v>
      </c>
      <c r="AG93">
        <f t="shared" si="15"/>
        <v>0</v>
      </c>
      <c r="AH93">
        <f t="shared" si="16"/>
        <v>0</v>
      </c>
      <c r="AK93">
        <v>0</v>
      </c>
    </row>
    <row r="94" spans="1:37" x14ac:dyDescent="0.25">
      <c r="A94" s="1" t="s">
        <v>92</v>
      </c>
      <c r="G94">
        <f t="shared" si="18"/>
        <v>0</v>
      </c>
      <c r="I94">
        <f t="shared" si="19"/>
        <v>0</v>
      </c>
      <c r="J94">
        <f t="shared" si="20"/>
        <v>0</v>
      </c>
      <c r="M94">
        <v>0</v>
      </c>
      <c r="S94">
        <f t="shared" si="21"/>
        <v>0</v>
      </c>
      <c r="U94">
        <f t="shared" si="13"/>
        <v>0</v>
      </c>
      <c r="V94">
        <f t="shared" si="14"/>
        <v>0</v>
      </c>
      <c r="Y94">
        <v>0</v>
      </c>
      <c r="AE94">
        <f t="shared" si="17"/>
        <v>0</v>
      </c>
      <c r="AG94">
        <f t="shared" si="15"/>
        <v>0</v>
      </c>
      <c r="AH94">
        <f t="shared" si="16"/>
        <v>0</v>
      </c>
      <c r="AK94">
        <v>0</v>
      </c>
    </row>
    <row r="95" spans="1:37" x14ac:dyDescent="0.25">
      <c r="A95" s="1" t="s">
        <v>93</v>
      </c>
      <c r="G95">
        <f t="shared" si="18"/>
        <v>0</v>
      </c>
      <c r="I95">
        <f t="shared" si="19"/>
        <v>0</v>
      </c>
      <c r="J95">
        <f t="shared" si="20"/>
        <v>0</v>
      </c>
      <c r="M95">
        <v>0</v>
      </c>
      <c r="S95">
        <f t="shared" si="21"/>
        <v>0</v>
      </c>
      <c r="U95">
        <f t="shared" si="13"/>
        <v>0</v>
      </c>
      <c r="V95">
        <f t="shared" si="14"/>
        <v>0</v>
      </c>
      <c r="Y95">
        <v>0</v>
      </c>
      <c r="AE95">
        <f t="shared" si="17"/>
        <v>0</v>
      </c>
      <c r="AG95">
        <f t="shared" si="15"/>
        <v>0</v>
      </c>
      <c r="AH95">
        <f t="shared" si="16"/>
        <v>0</v>
      </c>
      <c r="AK95">
        <v>0</v>
      </c>
    </row>
    <row r="96" spans="1:37" x14ac:dyDescent="0.25">
      <c r="A96" s="1" t="s">
        <v>94</v>
      </c>
      <c r="G96">
        <f t="shared" si="18"/>
        <v>0</v>
      </c>
      <c r="I96">
        <f t="shared" si="19"/>
        <v>0</v>
      </c>
      <c r="J96">
        <f t="shared" si="20"/>
        <v>0</v>
      </c>
      <c r="M96">
        <v>0</v>
      </c>
      <c r="S96">
        <f t="shared" si="21"/>
        <v>0</v>
      </c>
      <c r="U96">
        <f t="shared" si="13"/>
        <v>0</v>
      </c>
      <c r="V96">
        <f t="shared" si="14"/>
        <v>0</v>
      </c>
      <c r="Y96">
        <v>0</v>
      </c>
      <c r="AE96">
        <f t="shared" si="17"/>
        <v>0</v>
      </c>
      <c r="AG96">
        <f t="shared" si="15"/>
        <v>0</v>
      </c>
      <c r="AH96">
        <f t="shared" si="16"/>
        <v>0</v>
      </c>
      <c r="AK96">
        <v>0</v>
      </c>
    </row>
    <row r="97" spans="1:37" x14ac:dyDescent="0.25">
      <c r="A97" s="1" t="s">
        <v>95</v>
      </c>
      <c r="G97">
        <f t="shared" si="18"/>
        <v>0</v>
      </c>
      <c r="I97">
        <f t="shared" si="19"/>
        <v>0</v>
      </c>
      <c r="J97">
        <f t="shared" si="20"/>
        <v>0</v>
      </c>
      <c r="M97">
        <v>0</v>
      </c>
      <c r="S97">
        <f t="shared" si="21"/>
        <v>0</v>
      </c>
      <c r="U97">
        <f t="shared" si="13"/>
        <v>0</v>
      </c>
      <c r="V97">
        <f t="shared" si="14"/>
        <v>0</v>
      </c>
      <c r="Y97">
        <v>0</v>
      </c>
      <c r="AE97">
        <f t="shared" si="17"/>
        <v>0</v>
      </c>
      <c r="AG97">
        <f t="shared" si="15"/>
        <v>0</v>
      </c>
      <c r="AH97">
        <f t="shared" si="16"/>
        <v>0</v>
      </c>
      <c r="AK97">
        <v>0</v>
      </c>
    </row>
    <row r="98" spans="1:37" x14ac:dyDescent="0.25">
      <c r="A98" s="1" t="s">
        <v>96</v>
      </c>
      <c r="G98">
        <f t="shared" si="18"/>
        <v>0</v>
      </c>
      <c r="I98">
        <f t="shared" si="19"/>
        <v>0</v>
      </c>
      <c r="J98">
        <f t="shared" si="20"/>
        <v>0</v>
      </c>
      <c r="M98">
        <v>0</v>
      </c>
      <c r="S98">
        <f t="shared" si="21"/>
        <v>0</v>
      </c>
      <c r="U98">
        <f t="shared" si="13"/>
        <v>0</v>
      </c>
      <c r="V98">
        <f t="shared" si="14"/>
        <v>0</v>
      </c>
      <c r="Y98">
        <v>0</v>
      </c>
      <c r="AE98">
        <f t="shared" si="17"/>
        <v>0</v>
      </c>
      <c r="AG98">
        <f t="shared" si="15"/>
        <v>0</v>
      </c>
      <c r="AH98">
        <f t="shared" si="16"/>
        <v>0</v>
      </c>
      <c r="AK98">
        <v>0</v>
      </c>
    </row>
    <row r="99" spans="1:37" x14ac:dyDescent="0.25">
      <c r="A99" s="1" t="s">
        <v>97</v>
      </c>
      <c r="G99">
        <f t="shared" si="18"/>
        <v>0</v>
      </c>
      <c r="I99">
        <f t="shared" si="19"/>
        <v>0</v>
      </c>
      <c r="J99">
        <f t="shared" si="20"/>
        <v>0</v>
      </c>
      <c r="M99">
        <v>0</v>
      </c>
      <c r="S99">
        <f t="shared" si="21"/>
        <v>0</v>
      </c>
      <c r="U99">
        <f t="shared" si="13"/>
        <v>0</v>
      </c>
      <c r="V99">
        <f t="shared" si="14"/>
        <v>0</v>
      </c>
      <c r="Y99">
        <v>0</v>
      </c>
      <c r="AE99">
        <f t="shared" si="17"/>
        <v>0</v>
      </c>
      <c r="AG99">
        <f t="shared" si="15"/>
        <v>0</v>
      </c>
      <c r="AH99">
        <f t="shared" si="16"/>
        <v>0</v>
      </c>
      <c r="AK99">
        <v>0</v>
      </c>
    </row>
    <row r="100" spans="1:37" x14ac:dyDescent="0.25">
      <c r="A100" s="1" t="s">
        <v>98</v>
      </c>
      <c r="G100">
        <f t="shared" si="18"/>
        <v>0</v>
      </c>
      <c r="I100">
        <f t="shared" si="19"/>
        <v>0</v>
      </c>
      <c r="J100">
        <f t="shared" si="20"/>
        <v>0</v>
      </c>
      <c r="M100">
        <v>0</v>
      </c>
      <c r="S100">
        <f t="shared" si="21"/>
        <v>0</v>
      </c>
      <c r="U100">
        <f t="shared" si="13"/>
        <v>0</v>
      </c>
      <c r="V100">
        <f t="shared" si="14"/>
        <v>0</v>
      </c>
      <c r="Y100">
        <v>0</v>
      </c>
      <c r="AE100">
        <f t="shared" si="17"/>
        <v>0</v>
      </c>
      <c r="AG100">
        <f t="shared" si="15"/>
        <v>0</v>
      </c>
      <c r="AH100">
        <f t="shared" si="16"/>
        <v>0</v>
      </c>
      <c r="AK100">
        <v>0</v>
      </c>
    </row>
    <row r="101" spans="1:37" x14ac:dyDescent="0.25">
      <c r="A101" s="1" t="s">
        <v>99</v>
      </c>
      <c r="G101">
        <f t="shared" si="18"/>
        <v>0</v>
      </c>
      <c r="I101">
        <f t="shared" si="19"/>
        <v>0</v>
      </c>
      <c r="J101">
        <f t="shared" si="20"/>
        <v>0</v>
      </c>
      <c r="M101">
        <v>0</v>
      </c>
      <c r="S101">
        <f t="shared" si="21"/>
        <v>0</v>
      </c>
      <c r="U101">
        <f t="shared" si="13"/>
        <v>0</v>
      </c>
      <c r="V101">
        <f t="shared" si="14"/>
        <v>0</v>
      </c>
      <c r="Y101">
        <v>0</v>
      </c>
      <c r="AE101">
        <f t="shared" si="17"/>
        <v>0</v>
      </c>
      <c r="AG101">
        <f t="shared" si="15"/>
        <v>0</v>
      </c>
      <c r="AH101">
        <f t="shared" si="16"/>
        <v>0</v>
      </c>
      <c r="AK101">
        <v>0</v>
      </c>
    </row>
    <row r="102" spans="1:37" x14ac:dyDescent="0.25">
      <c r="A102" s="1" t="s">
        <v>100</v>
      </c>
      <c r="G102">
        <f t="shared" si="18"/>
        <v>0</v>
      </c>
      <c r="I102">
        <f t="shared" si="19"/>
        <v>0</v>
      </c>
      <c r="J102">
        <f t="shared" si="20"/>
        <v>0</v>
      </c>
      <c r="M102">
        <v>0</v>
      </c>
      <c r="S102">
        <f t="shared" si="21"/>
        <v>0</v>
      </c>
      <c r="U102">
        <f t="shared" si="13"/>
        <v>0</v>
      </c>
      <c r="V102">
        <f t="shared" si="14"/>
        <v>0</v>
      </c>
      <c r="Y102">
        <v>0</v>
      </c>
      <c r="AE102">
        <f t="shared" si="17"/>
        <v>0</v>
      </c>
      <c r="AG102">
        <f t="shared" si="15"/>
        <v>0</v>
      </c>
      <c r="AH102">
        <f t="shared" si="16"/>
        <v>0</v>
      </c>
      <c r="AK102">
        <v>0</v>
      </c>
    </row>
    <row r="103" spans="1:37" x14ac:dyDescent="0.25">
      <c r="A103" s="1" t="s">
        <v>101</v>
      </c>
      <c r="B103">
        <f>SUM(B3:B102)</f>
        <v>0</v>
      </c>
      <c r="C103">
        <f>SUM(C3:C102)</f>
        <v>0</v>
      </c>
      <c r="G103">
        <f>SUM(G3:G102)</f>
        <v>0</v>
      </c>
      <c r="I103">
        <f>SUM(I3:I102)</f>
        <v>0</v>
      </c>
      <c r="J103">
        <f>SUM(J3:J102)</f>
        <v>0</v>
      </c>
      <c r="K103">
        <f>SUM(K3:K102)</f>
        <v>0</v>
      </c>
      <c r="M103">
        <f>SUM(M3:M102)</f>
        <v>0</v>
      </c>
      <c r="N103">
        <f t="shared" ref="N103:O103" si="22">SUM(N3:N102)</f>
        <v>0</v>
      </c>
      <c r="O103">
        <f t="shared" si="22"/>
        <v>0</v>
      </c>
      <c r="S103">
        <f>SUM(S3:S102)</f>
        <v>0</v>
      </c>
      <c r="U103">
        <f t="shared" ref="U103:V103" si="23">SUM(U3:U102)</f>
        <v>0</v>
      </c>
      <c r="V103">
        <f t="shared" si="23"/>
        <v>0</v>
      </c>
      <c r="W103">
        <f>SUM(W3:W102)</f>
        <v>0</v>
      </c>
      <c r="Y103">
        <f>SUM(Y3:Y102)</f>
        <v>0</v>
      </c>
      <c r="Z103">
        <f t="shared" ref="Z103:AA103" si="24">SUM(Z3:Z102)</f>
        <v>0</v>
      </c>
      <c r="AA103">
        <f t="shared" si="24"/>
        <v>0</v>
      </c>
      <c r="AE103">
        <f>SUM(AE3:AE102)</f>
        <v>0</v>
      </c>
      <c r="AG103">
        <f>SUM(AG3:AG102)</f>
        <v>0</v>
      </c>
      <c r="AH103">
        <f t="shared" ref="AH103:AI103" si="25">SUM(AH3:AH102)</f>
        <v>0</v>
      </c>
      <c r="AI103">
        <f t="shared" si="25"/>
        <v>0</v>
      </c>
      <c r="AK103">
        <f>SUM(AK3:AK102)</f>
        <v>0</v>
      </c>
    </row>
  </sheetData>
  <mergeCells count="3">
    <mergeCell ref="Z1:AK1"/>
    <mergeCell ref="B1:M1"/>
    <mergeCell ref="N1:Y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Marett</dc:creator>
  <cp:lastModifiedBy>Geoffrey Marett</cp:lastModifiedBy>
  <dcterms:created xsi:type="dcterms:W3CDTF">2025-02-14T13:53:09Z</dcterms:created>
  <dcterms:modified xsi:type="dcterms:W3CDTF">2026-02-06T13:58:52Z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a45d3f-0c6e-41ec-8973-6cf908ce0d60_Enabled">
    <vt:lpwstr>true</vt:lpwstr>
  </property>
  <property fmtid="{D5CDD505-2E9C-101B-9397-08002B2CF9AE}" pid="3" name="MSIP_Label_eca45d3f-0c6e-41ec-8973-6cf908ce0d60_SetDate">
    <vt:lpwstr>2026-02-06T13:58:18Z</vt:lpwstr>
  </property>
  <property fmtid="{D5CDD505-2E9C-101B-9397-08002B2CF9AE}" pid="4" name="MSIP_Label_eca45d3f-0c6e-41ec-8973-6cf908ce0d60_Method">
    <vt:lpwstr>Standard</vt:lpwstr>
  </property>
  <property fmtid="{D5CDD505-2E9C-101B-9397-08002B2CF9AE}" pid="5" name="MSIP_Label_eca45d3f-0c6e-41ec-8973-6cf908ce0d60_Name">
    <vt:lpwstr>defa4170-0d19-0005-0004-bc88714345d2</vt:lpwstr>
  </property>
  <property fmtid="{D5CDD505-2E9C-101B-9397-08002B2CF9AE}" pid="6" name="MSIP_Label_eca45d3f-0c6e-41ec-8973-6cf908ce0d60_SiteId">
    <vt:lpwstr>a9acd5d6-1528-4378-86f6-01cb3b9ceef1</vt:lpwstr>
  </property>
  <property fmtid="{D5CDD505-2E9C-101B-9397-08002B2CF9AE}" pid="7" name="MSIP_Label_eca45d3f-0c6e-41ec-8973-6cf908ce0d60_ActionId">
    <vt:lpwstr>851f6e67-e830-4831-aaf8-04a3de8d2cd9</vt:lpwstr>
  </property>
  <property fmtid="{D5CDD505-2E9C-101B-9397-08002B2CF9AE}" pid="8" name="MSIP_Label_eca45d3f-0c6e-41ec-8973-6cf908ce0d60_ContentBits">
    <vt:lpwstr>0</vt:lpwstr>
  </property>
  <property fmtid="{D5CDD505-2E9C-101B-9397-08002B2CF9AE}" pid="9" name="MSIP_Label_eca45d3f-0c6e-41ec-8973-6cf908ce0d60_Tag">
    <vt:lpwstr>10, 3, 0, 1</vt:lpwstr>
  </property>
</Properties>
</file>